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New TWG 2012\Forms\TWG Forms draft 7-1-23\"/>
    </mc:Choice>
  </mc:AlternateContent>
  <xr:revisionPtr revIDLastSave="0" documentId="8_{3823209B-A09D-4BDB-8066-6F3C7435EE7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pen Workbook" sheetId="5" r:id="rId1"/>
    <sheet name="IF_Invoice" sheetId="2" r:id="rId2"/>
    <sheet name="Summary" sheetId="3" r:id="rId3"/>
    <sheet name="Instruction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2" l="1"/>
  <c r="H23" i="2" s="1"/>
  <c r="F24" i="2"/>
  <c r="F25" i="2"/>
  <c r="F26" i="2"/>
  <c r="F27" i="2"/>
  <c r="H22" i="2"/>
  <c r="H24" i="2"/>
  <c r="H25" i="2"/>
  <c r="H26" i="2"/>
  <c r="H27" i="2"/>
  <c r="H28" i="2"/>
  <c r="H19" i="2" l="1"/>
  <c r="H29" i="2" l="1"/>
  <c r="I23" i="2"/>
  <c r="I24" i="2"/>
  <c r="I27" i="2"/>
  <c r="I22" i="2"/>
  <c r="I25" i="2"/>
  <c r="I26" i="2"/>
  <c r="H17" i="2" l="1"/>
  <c r="H14" i="2"/>
  <c r="H13" i="2"/>
  <c r="H12" i="2"/>
  <c r="H11" i="2"/>
  <c r="H10" i="2"/>
  <c r="H9" i="2"/>
  <c r="G9" i="3"/>
  <c r="G19" i="3" s="1"/>
  <c r="H15" i="2" l="1"/>
  <c r="H20" i="2"/>
  <c r="H30" i="2" l="1"/>
  <c r="H31" i="2" s="1"/>
  <c r="H32" i="2" s="1"/>
  <c r="H33" i="2" l="1"/>
  <c r="G21" i="3"/>
  <c r="G23" i="3" s="1"/>
  <c r="G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tc={52F98C95-46AE-41CD-8757-5682D5CF27A8}</author>
    <author>A78853</author>
    <author>tc={C72C6175-DAC8-4AA6-8CBC-82E53E85831A}</author>
  </authors>
  <commentList>
    <comment ref="D5" authorId="0" shapeId="0" xr:uid="{52F98C95-46AE-41CD-8757-5682D5CF27A8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Name of Employer Here</t>
      </text>
    </comment>
    <comment ref="B6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Date entry:
Enter the date of the invoice here.</t>
        </r>
      </text>
    </comment>
    <comment ref="D6" authorId="2" shapeId="0" xr:uid="{C72C6175-DAC8-4AA6-8CBC-82E53E85831A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Policy Number Here</t>
      </text>
    </comment>
    <comment ref="H6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Enter implementation amount here for policy.</t>
        </r>
      </text>
    </comment>
    <comment ref="F7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Hourly rate:
The hourly rate cannot exceed $350 per Job Analysis.  All other cannot exceed $200/unit of service.</t>
        </r>
      </text>
    </comment>
  </commentList>
</comments>
</file>

<file path=xl/sharedStrings.xml><?xml version="1.0" encoding="utf-8"?>
<sst xmlns="http://schemas.openxmlformats.org/spreadsheetml/2006/main" count="72" uniqueCount="62">
  <si>
    <t>Date:</t>
  </si>
  <si>
    <t>$</t>
  </si>
  <si>
    <t>Hourly Rate</t>
  </si>
  <si>
    <t>Enterable fields are unlocked.</t>
  </si>
  <si>
    <t>Employer Name:</t>
  </si>
  <si>
    <t>Policy Number:</t>
  </si>
  <si>
    <t>(*)</t>
  </si>
  <si>
    <r>
      <t xml:space="preserve">When opening the BWC Invoice, please be sure to click on the (*) </t>
    </r>
    <r>
      <rPr>
        <sz val="11"/>
        <color theme="9" tint="-0.249977111117893"/>
        <rFont val="Arial"/>
        <family val="2"/>
      </rPr>
      <t>Enable Content</t>
    </r>
    <r>
      <rPr>
        <sz val="11"/>
        <rFont val="Arial"/>
        <family val="2"/>
      </rPr>
      <t xml:space="preserve"> button to ensure that the Macros have been enabled in this document prior to filling out the invoice. </t>
    </r>
  </si>
  <si>
    <t xml:space="preserve"> </t>
  </si>
  <si>
    <t>2 - Claim Assistance</t>
  </si>
  <si>
    <t>3 - Program Improvement</t>
  </si>
  <si>
    <t>Implementation Fund Available</t>
  </si>
  <si>
    <t>Total cost of services</t>
  </si>
  <si>
    <t>A.  Implementation amount available</t>
  </si>
  <si>
    <t>B.  Cost of implementation services</t>
  </si>
  <si>
    <t>C.  Total remaining implementation amount (A - B)</t>
  </si>
  <si>
    <r>
      <t xml:space="preserve">Implementation Fund </t>
    </r>
    <r>
      <rPr>
        <b/>
        <sz val="16"/>
        <color rgb="FF000000"/>
        <rFont val="Arial"/>
        <family val="2"/>
      </rPr>
      <t>Invoice</t>
    </r>
  </si>
  <si>
    <t>Complete Section 1 – Education and Training through Section 7 – Personal Protective Equipment.</t>
  </si>
  <si>
    <t xml:space="preserve">       Column A: Enter the dates of completion of each task in the appropriate row.</t>
  </si>
  <si>
    <t xml:space="preserve">       Column B: Enter the description of the task in the appropriate row. Sample descriptions are provided.</t>
  </si>
  <si>
    <t xml:space="preserve">                         B22: Enter the titles of the job analyses performed.</t>
  </si>
  <si>
    <t xml:space="preserve">                         B35:Enter PPE not included in the sample list.</t>
  </si>
  <si>
    <t xml:space="preserve">       Column C: C35-Enter quantity of the Personal Protective Equipment if purchased.</t>
  </si>
  <si>
    <t xml:space="preserve">       Column E: Enter the total hours related to each task performed. May enter portions of time.</t>
  </si>
  <si>
    <t xml:space="preserve">                              </t>
  </si>
  <si>
    <t xml:space="preserve">       Column F: Enter the hourly rate. The maximum hourly rate cannot exceed $200/hour. </t>
  </si>
  <si>
    <t xml:space="preserve">       Column G: Enter the title of the documents attached for each section.</t>
  </si>
  <si>
    <t xml:space="preserve">        </t>
  </si>
  <si>
    <r>
      <t xml:space="preserve">       </t>
    </r>
    <r>
      <rPr>
        <sz val="11"/>
        <color rgb="FF000000"/>
        <rFont val="Calibri"/>
        <family val="2"/>
      </rPr>
      <t>Column H: Totals for each section will automatically calculate as information is entered.</t>
    </r>
  </si>
  <si>
    <t xml:space="preserve">Implementation Fund: Unused grant monies may be used to purchase services to enhance the program and must be used within 5 years. </t>
  </si>
  <si>
    <t>Summary Worksheet Instructions</t>
  </si>
  <si>
    <t>The Summary Worksheet shows totals based on entries made in the BWC IF Invoice.</t>
  </si>
  <si>
    <t>My Implementation Fund</t>
  </si>
  <si>
    <t>The amount of the total cost of services (H45).</t>
  </si>
  <si>
    <t xml:space="preserve">My Remaining Implementation Fund </t>
  </si>
  <si>
    <t>Opening the Workbook</t>
  </si>
  <si>
    <t>Dates of Completion</t>
  </si>
  <si>
    <t>Description of Task</t>
  </si>
  <si>
    <t xml:space="preserve">1 - Education and Training </t>
  </si>
  <si>
    <t xml:space="preserve">4 - Job Analyses </t>
  </si>
  <si>
    <t>List of Job Titles</t>
  </si>
  <si>
    <t>Hours/Task</t>
  </si>
  <si>
    <t>Total Implementation Amount:</t>
  </si>
  <si>
    <t>Total Hours and Total Billed Amount</t>
  </si>
  <si>
    <t xml:space="preserve">Documentation Attached </t>
  </si>
  <si>
    <t>Total Number of Job Analyses</t>
  </si>
  <si>
    <t>Total for Job Analyses (Section 4)</t>
  </si>
  <si>
    <t>Total for Development (Sections 1 - 3, 5 - 7)</t>
  </si>
  <si>
    <t>Total Cost of Development</t>
  </si>
  <si>
    <t>BWC Reimbursement</t>
  </si>
  <si>
    <t>Implementation Fund</t>
  </si>
  <si>
    <t>My Implementation Services</t>
  </si>
  <si>
    <t>My Remaining Implementation Fund</t>
  </si>
  <si>
    <r>
      <t xml:space="preserve">D5: Enter the </t>
    </r>
    <r>
      <rPr>
        <b/>
        <sz val="10"/>
        <color rgb="FF000000"/>
        <rFont val="Arial"/>
        <family val="2"/>
      </rPr>
      <t>employer name</t>
    </r>
    <r>
      <rPr>
        <sz val="10"/>
        <color rgb="FF000000"/>
        <rFont val="Arial"/>
        <family val="2"/>
      </rPr>
      <t xml:space="preserve">. </t>
    </r>
  </si>
  <si>
    <r>
      <t xml:space="preserve">B6: Enter the </t>
    </r>
    <r>
      <rPr>
        <b/>
        <sz val="10"/>
        <color rgb="FF000000"/>
        <rFont val="Arial"/>
        <family val="2"/>
      </rPr>
      <t>date of the invoice</t>
    </r>
    <r>
      <rPr>
        <sz val="10"/>
        <color rgb="FF000000"/>
        <rFont val="Arial"/>
        <family val="2"/>
      </rPr>
      <t xml:space="preserve">. </t>
    </r>
  </si>
  <si>
    <r>
      <t>D6: Enter the</t>
    </r>
    <r>
      <rPr>
        <b/>
        <sz val="10"/>
        <color rgb="FF000000"/>
        <rFont val="Arial"/>
        <family val="2"/>
      </rPr>
      <t xml:space="preserve"> policy number</t>
    </r>
    <r>
      <rPr>
        <sz val="10"/>
        <color rgb="FF000000"/>
        <rFont val="Arial"/>
        <family val="2"/>
      </rPr>
      <t xml:space="preserve">. </t>
    </r>
  </si>
  <si>
    <r>
      <t xml:space="preserve">H6: Enter the </t>
    </r>
    <r>
      <rPr>
        <b/>
        <sz val="10"/>
        <color rgb="FF000000"/>
        <rFont val="Arial"/>
        <family val="2"/>
      </rPr>
      <t xml:space="preserve">remaining implementation </t>
    </r>
    <r>
      <rPr>
        <sz val="10"/>
        <color rgb="FF000000"/>
        <rFont val="Arial"/>
        <family val="2"/>
      </rPr>
      <t>amount.</t>
    </r>
  </si>
  <si>
    <t xml:space="preserve">                         F35 Enter total cost of PPE.</t>
  </si>
  <si>
    <t xml:space="preserve">                         H42: Total number of job analyses auto populates from E22.</t>
  </si>
  <si>
    <t>The amount of implementation funds available (H6).</t>
  </si>
  <si>
    <t>Total  implementation amount available (H47) – Cost of implementation Services (H45  ) = Total Remaining IF.</t>
  </si>
  <si>
    <t xml:space="preserve">                              H43: Total amount for job analyses auto calculates from the number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</si>
</sst>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;[Red]#,##0"/>
    <numFmt numFmtId="166" formatCode="mm/dd/yy;@"/>
    <numFmt numFmtId="167" formatCode="&quot;$&quot;#,##0.00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mbria"/>
      <family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95">
    <xf numFmtId="0" fontId="0" fillId="0" borderId="0" xfId="0"/>
    <xf numFmtId="0" fontId="0" fillId="0" borderId="2" xfId="0" applyBorder="1"/>
    <xf numFmtId="0" fontId="0" fillId="0" borderId="13" xfId="0" applyBorder="1"/>
    <xf numFmtId="0" fontId="0" fillId="0" borderId="8" xfId="0" applyBorder="1"/>
    <xf numFmtId="0" fontId="0" fillId="5" borderId="17" xfId="0" applyFill="1" applyBorder="1"/>
    <xf numFmtId="0" fontId="0" fillId="5" borderId="5" xfId="0" applyFill="1" applyBorder="1"/>
    <xf numFmtId="0" fontId="0" fillId="0" borderId="1" xfId="0" applyBorder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4" fillId="5" borderId="12" xfId="0" applyFont="1" applyFill="1" applyBorder="1"/>
    <xf numFmtId="0" fontId="4" fillId="5" borderId="19" xfId="0" applyFont="1" applyFill="1" applyBorder="1"/>
    <xf numFmtId="0" fontId="0" fillId="0" borderId="5" xfId="0" applyBorder="1"/>
    <xf numFmtId="0" fontId="0" fillId="0" borderId="3" xfId="0" applyBorder="1"/>
    <xf numFmtId="0" fontId="0" fillId="0" borderId="11" xfId="0" applyBorder="1"/>
    <xf numFmtId="0" fontId="2" fillId="5" borderId="11" xfId="0" applyFont="1" applyFill="1" applyBorder="1"/>
    <xf numFmtId="0" fontId="2" fillId="5" borderId="4" xfId="0" applyFont="1" applyFill="1" applyBorder="1"/>
    <xf numFmtId="0" fontId="4" fillId="6" borderId="0" xfId="0" applyFont="1" applyFill="1"/>
    <xf numFmtId="0" fontId="8" fillId="6" borderId="0" xfId="0" applyFont="1" applyFill="1"/>
    <xf numFmtId="0" fontId="10" fillId="6" borderId="0" xfId="0" applyFont="1" applyFill="1" applyAlignment="1">
      <alignment horizontal="left"/>
    </xf>
    <xf numFmtId="0" fontId="11" fillId="0" borderId="0" xfId="0" applyFont="1" applyBorder="1" applyProtection="1"/>
    <xf numFmtId="0" fontId="11" fillId="0" borderId="0" xfId="0" applyFont="1" applyProtection="1"/>
    <xf numFmtId="0" fontId="11" fillId="0" borderId="0" xfId="0" applyFont="1" applyBorder="1" applyAlignment="1" applyProtection="1">
      <alignment horizontal="left"/>
      <protection hidden="1"/>
    </xf>
    <xf numFmtId="0" fontId="11" fillId="0" borderId="10" xfId="0" applyFont="1" applyBorder="1" applyAlignment="1" applyProtection="1">
      <alignment horizontal="left"/>
      <protection hidden="1"/>
    </xf>
    <xf numFmtId="166" fontId="11" fillId="0" borderId="4" xfId="0" applyNumberFormat="1" applyFont="1" applyBorder="1" applyAlignment="1" applyProtection="1">
      <alignment horizontal="left"/>
      <protection hidden="1"/>
    </xf>
    <xf numFmtId="14" fontId="11" fillId="0" borderId="4" xfId="0" applyNumberFormat="1" applyFont="1" applyBorder="1" applyAlignment="1" applyProtection="1">
      <protection locked="0" hidden="1"/>
    </xf>
    <xf numFmtId="164" fontId="11" fillId="0" borderId="10" xfId="0" applyNumberFormat="1" applyFont="1" applyBorder="1" applyAlignment="1" applyProtection="1">
      <alignment horizontal="right"/>
      <protection locked="0" hidden="1"/>
    </xf>
    <xf numFmtId="0" fontId="11" fillId="2" borderId="3" xfId="0" applyFont="1" applyFill="1" applyBorder="1" applyAlignment="1" applyProtection="1">
      <protection hidden="1"/>
    </xf>
    <xf numFmtId="0" fontId="11" fillId="2" borderId="12" xfId="0" applyNumberFormat="1" applyFont="1" applyFill="1" applyBorder="1" applyProtection="1">
      <protection hidden="1"/>
    </xf>
    <xf numFmtId="44" fontId="11" fillId="2" borderId="4" xfId="2" applyFont="1" applyFill="1" applyBorder="1" applyProtection="1">
      <protection hidden="1"/>
    </xf>
    <xf numFmtId="0" fontId="11" fillId="2" borderId="28" xfId="0" applyFont="1" applyFill="1" applyBorder="1" applyProtection="1">
      <protection hidden="1"/>
    </xf>
    <xf numFmtId="164" fontId="11" fillId="2" borderId="5" xfId="0" applyNumberFormat="1" applyFont="1" applyFill="1" applyBorder="1" applyProtection="1">
      <protection hidden="1"/>
    </xf>
    <xf numFmtId="166" fontId="11" fillId="2" borderId="3" xfId="0" applyNumberFormat="1" applyFont="1" applyFill="1" applyBorder="1" applyAlignment="1" applyProtection="1">
      <alignment horizontal="center"/>
      <protection hidden="1"/>
    </xf>
    <xf numFmtId="0" fontId="11" fillId="4" borderId="19" xfId="0" applyNumberFormat="1" applyFont="1" applyFill="1" applyBorder="1" applyAlignment="1" applyProtection="1">
      <alignment horizontal="right"/>
      <protection hidden="1"/>
    </xf>
    <xf numFmtId="44" fontId="11" fillId="4" borderId="4" xfId="2" applyFont="1" applyFill="1" applyBorder="1" applyProtection="1">
      <protection hidden="1"/>
    </xf>
    <xf numFmtId="0" fontId="11" fillId="2" borderId="9" xfId="0" applyFont="1" applyFill="1" applyBorder="1" applyProtection="1">
      <protection hidden="1"/>
    </xf>
    <xf numFmtId="164" fontId="11" fillId="4" borderId="6" xfId="0" applyNumberFormat="1" applyFont="1" applyFill="1" applyBorder="1" applyProtection="1">
      <protection hidden="1"/>
    </xf>
    <xf numFmtId="0" fontId="12" fillId="0" borderId="12" xfId="0" applyNumberFormat="1" applyFont="1" applyBorder="1" applyAlignment="1" applyProtection="1">
      <alignment horizontal="right"/>
      <protection locked="0" hidden="1"/>
    </xf>
    <xf numFmtId="44" fontId="12" fillId="0" borderId="4" xfId="2" applyFont="1" applyBorder="1" applyProtection="1">
      <protection locked="0" hidden="1"/>
    </xf>
    <xf numFmtId="0" fontId="11" fillId="0" borderId="1" xfId="0" applyFont="1" applyFill="1" applyBorder="1" applyAlignment="1" applyProtection="1">
      <alignment horizontal="center"/>
      <protection locked="0" hidden="1"/>
    </xf>
    <xf numFmtId="164" fontId="11" fillId="2" borderId="6" xfId="0" applyNumberFormat="1" applyFont="1" applyFill="1" applyBorder="1" applyProtection="1"/>
    <xf numFmtId="0" fontId="11" fillId="0" borderId="11" xfId="0" applyFont="1" applyFill="1" applyBorder="1" applyAlignment="1" applyProtection="1">
      <alignment horizontal="center"/>
      <protection locked="0" hidden="1"/>
    </xf>
    <xf numFmtId="0" fontId="11" fillId="0" borderId="24" xfId="0" applyFont="1" applyFill="1" applyBorder="1" applyAlignment="1" applyProtection="1">
      <alignment horizontal="center"/>
      <protection locked="0" hidden="1"/>
    </xf>
    <xf numFmtId="164" fontId="11" fillId="2" borderId="21" xfId="0" applyNumberFormat="1" applyFont="1" applyFill="1" applyBorder="1" applyProtection="1"/>
    <xf numFmtId="0" fontId="12" fillId="0" borderId="17" xfId="0" applyNumberFormat="1" applyFont="1" applyBorder="1" applyAlignment="1" applyProtection="1">
      <alignment horizontal="right"/>
      <protection locked="0" hidden="1"/>
    </xf>
    <xf numFmtId="44" fontId="12" fillId="0" borderId="11" xfId="2" applyFont="1" applyBorder="1" applyProtection="1">
      <protection locked="0" hidden="1"/>
    </xf>
    <xf numFmtId="0" fontId="11" fillId="0" borderId="25" xfId="0" applyFont="1" applyFill="1" applyBorder="1" applyAlignment="1" applyProtection="1">
      <alignment horizontal="center"/>
      <protection locked="0" hidden="1"/>
    </xf>
    <xf numFmtId="164" fontId="11" fillId="2" borderId="26" xfId="0" applyNumberFormat="1" applyFont="1" applyFill="1" applyBorder="1" applyProtection="1"/>
    <xf numFmtId="0" fontId="12" fillId="0" borderId="19" xfId="0" applyNumberFormat="1" applyFont="1" applyBorder="1" applyAlignment="1" applyProtection="1">
      <alignment horizontal="right"/>
      <protection locked="0" hidden="1"/>
    </xf>
    <xf numFmtId="44" fontId="12" fillId="0" borderId="10" xfId="2" applyFont="1" applyBorder="1" applyProtection="1">
      <protection locked="0" hidden="1"/>
    </xf>
    <xf numFmtId="164" fontId="11" fillId="2" borderId="19" xfId="0" applyNumberFormat="1" applyFont="1" applyFill="1" applyBorder="1" applyProtection="1"/>
    <xf numFmtId="0" fontId="11" fillId="4" borderId="8" xfId="0" applyFont="1" applyFill="1" applyBorder="1" applyAlignment="1" applyProtection="1">
      <protection hidden="1"/>
    </xf>
    <xf numFmtId="44" fontId="11" fillId="4" borderId="3" xfId="2" applyFont="1" applyFill="1" applyBorder="1" applyAlignment="1" applyProtection="1">
      <protection hidden="1"/>
    </xf>
    <xf numFmtId="0" fontId="11" fillId="4" borderId="10" xfId="0" applyFont="1" applyFill="1" applyBorder="1" applyAlignment="1" applyProtection="1">
      <protection hidden="1"/>
    </xf>
    <xf numFmtId="164" fontId="12" fillId="2" borderId="12" xfId="0" applyNumberFormat="1" applyFont="1" applyFill="1" applyBorder="1" applyProtection="1"/>
    <xf numFmtId="166" fontId="11" fillId="2" borderId="0" xfId="0" applyNumberFormat="1" applyFont="1" applyFill="1" applyBorder="1" applyAlignment="1" applyProtection="1">
      <protection hidden="1"/>
    </xf>
    <xf numFmtId="166" fontId="11" fillId="2" borderId="13" xfId="0" applyNumberFormat="1" applyFont="1" applyFill="1" applyBorder="1" applyAlignment="1" applyProtection="1">
      <protection hidden="1"/>
    </xf>
    <xf numFmtId="166" fontId="11" fillId="2" borderId="19" xfId="0" applyNumberFormat="1" applyFont="1" applyFill="1" applyBorder="1" applyAlignment="1" applyProtection="1">
      <protection hidden="1"/>
    </xf>
    <xf numFmtId="44" fontId="11" fillId="2" borderId="4" xfId="2" applyFont="1" applyFill="1" applyBorder="1" applyAlignment="1" applyProtection="1">
      <protection hidden="1"/>
    </xf>
    <xf numFmtId="0" fontId="11" fillId="2" borderId="10" xfId="0" applyFont="1" applyFill="1" applyBorder="1" applyProtection="1">
      <protection hidden="1"/>
    </xf>
    <xf numFmtId="164" fontId="11" fillId="4" borderId="21" xfId="0" applyNumberFormat="1" applyFont="1" applyFill="1" applyBorder="1" applyProtection="1">
      <protection hidden="1"/>
    </xf>
    <xf numFmtId="0" fontId="12" fillId="0" borderId="5" xfId="0" applyNumberFormat="1" applyFont="1" applyBorder="1" applyAlignment="1" applyProtection="1">
      <alignment horizontal="right"/>
      <protection locked="0" hidden="1"/>
    </xf>
    <xf numFmtId="44" fontId="12" fillId="0" borderId="18" xfId="2" applyFont="1" applyBorder="1" applyProtection="1">
      <protection locked="0" hidden="1"/>
    </xf>
    <xf numFmtId="0" fontId="11" fillId="0" borderId="29" xfId="0" applyFont="1" applyFill="1" applyBorder="1" applyAlignment="1" applyProtection="1">
      <alignment horizontal="center"/>
      <protection locked="0" hidden="1"/>
    </xf>
    <xf numFmtId="166" fontId="11" fillId="2" borderId="8" xfId="0" applyNumberFormat="1" applyFont="1" applyFill="1" applyBorder="1" applyAlignment="1" applyProtection="1">
      <alignment horizontal="center"/>
      <protection hidden="1"/>
    </xf>
    <xf numFmtId="0" fontId="12" fillId="0" borderId="8" xfId="0" applyNumberFormat="1" applyFont="1" applyBorder="1" applyAlignment="1" applyProtection="1">
      <alignment horizontal="right"/>
      <protection locked="0" hidden="1"/>
    </xf>
    <xf numFmtId="44" fontId="12" fillId="0" borderId="27" xfId="2" applyFont="1" applyBorder="1" applyProtection="1">
      <protection locked="0" hidden="1"/>
    </xf>
    <xf numFmtId="0" fontId="11" fillId="3" borderId="8" xfId="0" applyNumberFormat="1" applyFont="1" applyFill="1" applyBorder="1" applyProtection="1">
      <protection hidden="1"/>
    </xf>
    <xf numFmtId="44" fontId="11" fillId="3" borderId="3" xfId="2" applyFont="1" applyFill="1" applyBorder="1" applyProtection="1">
      <protection hidden="1"/>
    </xf>
    <xf numFmtId="164" fontId="11" fillId="3" borderId="27" xfId="0" applyNumberFormat="1" applyFont="1" applyFill="1" applyBorder="1" applyProtection="1">
      <protection hidden="1"/>
    </xf>
    <xf numFmtId="164" fontId="12" fillId="2" borderId="30" xfId="0" applyNumberFormat="1" applyFont="1" applyFill="1" applyBorder="1" applyProtection="1">
      <protection hidden="1"/>
    </xf>
    <xf numFmtId="0" fontId="11" fillId="2" borderId="8" xfId="0" applyFont="1" applyFill="1" applyBorder="1" applyAlignment="1" applyProtection="1">
      <protection hidden="1"/>
    </xf>
    <xf numFmtId="44" fontId="11" fillId="2" borderId="3" xfId="2" applyFont="1" applyFill="1" applyBorder="1" applyAlignment="1" applyProtection="1">
      <protection hidden="1"/>
    </xf>
    <xf numFmtId="1" fontId="11" fillId="4" borderId="10" xfId="0" applyNumberFormat="1" applyFont="1" applyFill="1" applyBorder="1" applyProtection="1">
      <protection hidden="1"/>
    </xf>
    <xf numFmtId="0" fontId="11" fillId="0" borderId="10" xfId="0" applyNumberFormat="1" applyFont="1" applyFill="1" applyBorder="1" applyProtection="1">
      <protection locked="0" hidden="1"/>
    </xf>
    <xf numFmtId="44" fontId="11" fillId="0" borderId="10" xfId="2" applyFont="1" applyFill="1" applyBorder="1" applyProtection="1">
      <protection locked="0" hidden="1"/>
    </xf>
    <xf numFmtId="0" fontId="11" fillId="0" borderId="19" xfId="0" applyFont="1" applyFill="1" applyBorder="1" applyAlignment="1" applyProtection="1">
      <alignment horizontal="center"/>
      <protection locked="0" hidden="1"/>
    </xf>
    <xf numFmtId="0" fontId="13" fillId="0" borderId="0" xfId="0" applyFont="1" applyProtection="1"/>
    <xf numFmtId="0" fontId="11" fillId="4" borderId="0" xfId="0" applyFont="1" applyFill="1" applyBorder="1" applyProtection="1">
      <protection hidden="1"/>
    </xf>
    <xf numFmtId="0" fontId="11" fillId="4" borderId="17" xfId="0" applyNumberFormat="1" applyFont="1" applyFill="1" applyBorder="1" applyProtection="1">
      <protection hidden="1"/>
    </xf>
    <xf numFmtId="44" fontId="11" fillId="4" borderId="5" xfId="2" applyFont="1" applyFill="1" applyBorder="1" applyProtection="1">
      <protection hidden="1"/>
    </xf>
    <xf numFmtId="0" fontId="11" fillId="2" borderId="2" xfId="0" applyFont="1" applyFill="1" applyBorder="1" applyAlignment="1" applyProtection="1">
      <alignment horizontal="right"/>
      <protection hidden="1"/>
    </xf>
    <xf numFmtId="166" fontId="11" fillId="4" borderId="3" xfId="0" applyNumberFormat="1" applyFont="1" applyFill="1" applyBorder="1" applyProtection="1">
      <protection hidden="1"/>
    </xf>
    <xf numFmtId="0" fontId="11" fillId="4" borderId="2" xfId="0" applyFont="1" applyFill="1" applyBorder="1" applyAlignment="1" applyProtection="1">
      <protection hidden="1"/>
    </xf>
    <xf numFmtId="0" fontId="12" fillId="4" borderId="2" xfId="0" applyFont="1" applyFill="1" applyBorder="1" applyProtection="1">
      <protection hidden="1"/>
    </xf>
    <xf numFmtId="0" fontId="11" fillId="4" borderId="2" xfId="0" applyNumberFormat="1" applyFont="1" applyFill="1" applyBorder="1" applyProtection="1">
      <protection hidden="1"/>
    </xf>
    <xf numFmtId="44" fontId="11" fillId="4" borderId="8" xfId="2" applyFont="1" applyFill="1" applyBorder="1" applyProtection="1">
      <protection hidden="1"/>
    </xf>
    <xf numFmtId="0" fontId="11" fillId="2" borderId="22" xfId="0" applyFont="1" applyFill="1" applyBorder="1" applyAlignment="1" applyProtection="1">
      <alignment horizontal="right"/>
      <protection hidden="1"/>
    </xf>
    <xf numFmtId="164" fontId="12" fillId="2" borderId="7" xfId="0" applyNumberFormat="1" applyFont="1" applyFill="1" applyBorder="1" applyProtection="1">
      <protection hidden="1"/>
    </xf>
    <xf numFmtId="166" fontId="11" fillId="2" borderId="1" xfId="0" applyNumberFormat="1" applyFont="1" applyFill="1" applyBorder="1" applyAlignment="1" applyProtection="1">
      <alignment readingOrder="1"/>
      <protection hidden="1"/>
    </xf>
    <xf numFmtId="0" fontId="11" fillId="2" borderId="0" xfId="0" applyFont="1" applyFill="1" applyBorder="1" applyAlignment="1" applyProtection="1">
      <protection hidden="1"/>
    </xf>
    <xf numFmtId="0" fontId="11" fillId="2" borderId="0" xfId="0" applyFont="1" applyFill="1" applyBorder="1" applyAlignment="1" applyProtection="1">
      <alignment readingOrder="1"/>
      <protection hidden="1"/>
    </xf>
    <xf numFmtId="164" fontId="12" fillId="2" borderId="9" xfId="0" applyNumberFormat="1" applyFont="1" applyFill="1" applyBorder="1" applyProtection="1">
      <protection hidden="1"/>
    </xf>
    <xf numFmtId="166" fontId="11" fillId="2" borderId="3" xfId="0" applyNumberFormat="1" applyFont="1" applyFill="1" applyBorder="1" applyAlignment="1" applyProtection="1">
      <alignment readingOrder="1"/>
      <protection hidden="1"/>
    </xf>
    <xf numFmtId="0" fontId="11" fillId="2" borderId="2" xfId="0" applyFont="1" applyFill="1" applyBorder="1" applyAlignment="1" applyProtection="1">
      <protection hidden="1"/>
    </xf>
    <xf numFmtId="0" fontId="11" fillId="2" borderId="2" xfId="0" applyFont="1" applyFill="1" applyBorder="1" applyAlignment="1" applyProtection="1">
      <alignment readingOrder="1"/>
      <protection hidden="1"/>
    </xf>
    <xf numFmtId="166" fontId="11" fillId="0" borderId="0" xfId="0" applyNumberFormat="1" applyFont="1" applyProtection="1"/>
    <xf numFmtId="0" fontId="11" fillId="0" borderId="0" xfId="0" applyFont="1" applyAlignment="1" applyProtection="1"/>
    <xf numFmtId="0" fontId="11" fillId="0" borderId="0" xfId="0" applyNumberFormat="1" applyFont="1" applyProtection="1"/>
    <xf numFmtId="44" fontId="11" fillId="0" borderId="0" xfId="2" applyFont="1" applyProtection="1"/>
    <xf numFmtId="164" fontId="11" fillId="0" borderId="0" xfId="0" applyNumberFormat="1" applyFont="1" applyProtection="1"/>
    <xf numFmtId="0" fontId="7" fillId="7" borderId="0" xfId="0" applyFont="1" applyFill="1" applyAlignment="1" applyProtection="1">
      <alignment vertical="center"/>
      <protection hidden="1"/>
    </xf>
    <xf numFmtId="0" fontId="16" fillId="7" borderId="0" xfId="0" applyFont="1" applyFill="1" applyAlignment="1" applyProtection="1">
      <alignment vertical="center"/>
      <protection hidden="1"/>
    </xf>
    <xf numFmtId="0" fontId="4" fillId="6" borderId="0" xfId="0" applyFont="1" applyFill="1" applyProtection="1"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18" fillId="7" borderId="0" xfId="0" applyFont="1" applyFill="1" applyAlignment="1" applyProtection="1">
      <alignment vertical="center"/>
      <protection hidden="1"/>
    </xf>
    <xf numFmtId="0" fontId="14" fillId="7" borderId="0" xfId="0" applyFont="1" applyFill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9" fillId="7" borderId="0" xfId="0" applyFont="1" applyFill="1" applyAlignment="1" applyProtection="1">
      <alignment vertical="center"/>
      <protection hidden="1"/>
    </xf>
    <xf numFmtId="0" fontId="16" fillId="7" borderId="0" xfId="0" applyFont="1" applyFill="1" applyAlignment="1" applyProtection="1">
      <alignment vertical="center" wrapText="1"/>
      <protection hidden="1"/>
    </xf>
    <xf numFmtId="0" fontId="20" fillId="7" borderId="0" xfId="0" applyFont="1" applyFill="1" applyAlignment="1" applyProtection="1">
      <alignment vertical="center"/>
      <protection hidden="1"/>
    </xf>
    <xf numFmtId="0" fontId="8" fillId="6" borderId="0" xfId="0" applyFont="1" applyFill="1" applyProtection="1">
      <protection hidden="1"/>
    </xf>
    <xf numFmtId="165" fontId="12" fillId="2" borderId="9" xfId="0" applyNumberFormat="1" applyFont="1" applyFill="1" applyBorder="1" applyProtection="1">
      <protection hidden="1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protection locked="0"/>
    </xf>
    <xf numFmtId="0" fontId="11" fillId="0" borderId="24" xfId="0" applyFont="1" applyBorder="1" applyProtection="1">
      <protection locked="0"/>
    </xf>
    <xf numFmtId="0" fontId="11" fillId="4" borderId="12" xfId="0" applyNumberFormat="1" applyFont="1" applyFill="1" applyBorder="1" applyProtection="1">
      <protection hidden="1"/>
    </xf>
    <xf numFmtId="0" fontId="11" fillId="4" borderId="0" xfId="0" applyNumberFormat="1" applyFont="1" applyFill="1" applyBorder="1" applyProtection="1">
      <protection hidden="1"/>
    </xf>
    <xf numFmtId="0" fontId="11" fillId="4" borderId="5" xfId="0" applyNumberFormat="1" applyFont="1" applyFill="1" applyBorder="1" applyProtection="1">
      <protection hidden="1"/>
    </xf>
    <xf numFmtId="0" fontId="11" fillId="4" borderId="13" xfId="0" applyNumberFormat="1" applyFont="1" applyFill="1" applyBorder="1" applyProtection="1">
      <protection hidden="1"/>
    </xf>
    <xf numFmtId="0" fontId="11" fillId="4" borderId="8" xfId="0" applyNumberFormat="1" applyFont="1" applyFill="1" applyBorder="1" applyProtection="1">
      <protection hidden="1"/>
    </xf>
    <xf numFmtId="167" fontId="11" fillId="0" borderId="21" xfId="2" applyNumberFormat="1" applyFont="1" applyFill="1" applyBorder="1" applyProtection="1">
      <protection hidden="1"/>
    </xf>
    <xf numFmtId="14" fontId="11" fillId="0" borderId="5" xfId="0" applyNumberFormat="1" applyFont="1" applyBorder="1" applyAlignment="1" applyProtection="1">
      <protection hidden="1"/>
    </xf>
    <xf numFmtId="166" fontId="11" fillId="0" borderId="0" xfId="0" applyNumberFormat="1" applyFont="1" applyBorder="1" applyAlignment="1" applyProtection="1">
      <alignment horizontal="left"/>
      <protection hidden="1"/>
    </xf>
    <xf numFmtId="166" fontId="11" fillId="2" borderId="4" xfId="0" applyNumberFormat="1" applyFont="1" applyFill="1" applyBorder="1" applyAlignment="1" applyProtection="1">
      <alignment horizontal="left"/>
      <protection hidden="1"/>
    </xf>
    <xf numFmtId="0" fontId="11" fillId="2" borderId="3" xfId="0" applyFont="1" applyFill="1" applyBorder="1" applyAlignment="1" applyProtection="1">
      <alignment horizontal="left"/>
      <protection hidden="1"/>
    </xf>
    <xf numFmtId="166" fontId="11" fillId="2" borderId="3" xfId="0" applyNumberFormat="1" applyFont="1" applyFill="1" applyBorder="1" applyAlignment="1" applyProtection="1">
      <alignment horizontal="left"/>
      <protection hidden="1"/>
    </xf>
    <xf numFmtId="0" fontId="11" fillId="4" borderId="4" xfId="0" applyFont="1" applyFill="1" applyBorder="1" applyAlignment="1" applyProtection="1">
      <alignment horizontal="left"/>
      <protection hidden="1"/>
    </xf>
    <xf numFmtId="14" fontId="12" fillId="0" borderId="4" xfId="0" applyNumberFormat="1" applyFont="1" applyBorder="1" applyAlignment="1" applyProtection="1">
      <alignment horizontal="left"/>
      <protection locked="0" hidden="1"/>
    </xf>
    <xf numFmtId="0" fontId="12" fillId="0" borderId="1" xfId="0" applyFont="1" applyBorder="1" applyAlignment="1" applyProtection="1">
      <alignment horizontal="left"/>
      <protection locked="0" hidden="1"/>
    </xf>
    <xf numFmtId="0" fontId="12" fillId="0" borderId="4" xfId="0" applyFont="1" applyBorder="1" applyAlignment="1" applyProtection="1">
      <alignment horizontal="left"/>
      <protection locked="0" hidden="1"/>
    </xf>
    <xf numFmtId="14" fontId="12" fillId="0" borderId="10" xfId="0" applyNumberFormat="1" applyFont="1" applyBorder="1" applyAlignment="1" applyProtection="1">
      <alignment horizontal="left"/>
      <protection locked="0" hidden="1"/>
    </xf>
    <xf numFmtId="0" fontId="12" fillId="0" borderId="11" xfId="0" applyFont="1" applyBorder="1" applyAlignment="1" applyProtection="1">
      <alignment horizontal="left"/>
      <protection locked="0" hidden="1"/>
    </xf>
    <xf numFmtId="14" fontId="11" fillId="0" borderId="0" xfId="0" applyNumberFormat="1" applyFont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 hidden="1"/>
    </xf>
    <xf numFmtId="0" fontId="11" fillId="4" borderId="3" xfId="0" applyFont="1" applyFill="1" applyBorder="1" applyAlignment="1" applyProtection="1">
      <alignment horizontal="left"/>
      <protection hidden="1"/>
    </xf>
    <xf numFmtId="166" fontId="11" fillId="2" borderId="10" xfId="0" applyNumberFormat="1" applyFont="1" applyFill="1" applyBorder="1" applyAlignment="1" applyProtection="1">
      <alignment horizontal="left"/>
      <protection hidden="1"/>
    </xf>
    <xf numFmtId="0" fontId="11" fillId="2" borderId="10" xfId="0" applyFont="1" applyFill="1" applyBorder="1" applyAlignment="1" applyProtection="1">
      <alignment horizontal="left"/>
      <protection hidden="1"/>
    </xf>
    <xf numFmtId="166" fontId="11" fillId="2" borderId="27" xfId="0" applyNumberFormat="1" applyFont="1" applyFill="1" applyBorder="1" applyAlignment="1" applyProtection="1">
      <alignment horizontal="left"/>
      <protection hidden="1"/>
    </xf>
    <xf numFmtId="0" fontId="12" fillId="0" borderId="3" xfId="0" applyFont="1" applyBorder="1" applyAlignment="1" applyProtection="1">
      <alignment horizontal="left"/>
      <protection locked="0" hidden="1"/>
    </xf>
    <xf numFmtId="166" fontId="11" fillId="3" borderId="3" xfId="0" applyNumberFormat="1" applyFont="1" applyFill="1" applyBorder="1" applyAlignment="1" applyProtection="1">
      <alignment horizontal="left"/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166" fontId="12" fillId="0" borderId="4" xfId="0" applyNumberFormat="1" applyFont="1" applyBorder="1" applyAlignment="1" applyProtection="1">
      <alignment horizontal="left"/>
      <protection locked="0" hidden="1"/>
    </xf>
    <xf numFmtId="166" fontId="11" fillId="4" borderId="1" xfId="0" applyNumberFormat="1" applyFont="1" applyFill="1" applyBorder="1" applyAlignment="1" applyProtection="1">
      <alignment horizontal="left"/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166" fontId="11" fillId="0" borderId="11" xfId="0" applyNumberFormat="1" applyFont="1" applyFill="1" applyBorder="1" applyProtection="1"/>
    <xf numFmtId="0" fontId="11" fillId="0" borderId="17" xfId="0" applyFont="1" applyFill="1" applyBorder="1" applyAlignment="1" applyProtection="1"/>
    <xf numFmtId="0" fontId="11" fillId="0" borderId="17" xfId="0" applyFont="1" applyFill="1" applyBorder="1" applyProtection="1"/>
    <xf numFmtId="0" fontId="11" fillId="0" borderId="17" xfId="0" applyNumberFormat="1" applyFont="1" applyFill="1" applyBorder="1" applyProtection="1"/>
    <xf numFmtId="44" fontId="11" fillId="0" borderId="17" xfId="2" applyFont="1" applyFill="1" applyBorder="1" applyProtection="1"/>
    <xf numFmtId="164" fontId="11" fillId="0" borderId="17" xfId="0" applyNumberFormat="1" applyFont="1" applyFill="1" applyBorder="1" applyProtection="1"/>
    <xf numFmtId="0" fontId="11" fillId="0" borderId="0" xfId="0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44" fontId="12" fillId="0" borderId="0" xfId="2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44" fontId="11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vertical="top" wrapText="1"/>
      <protection hidden="1"/>
    </xf>
    <xf numFmtId="0" fontId="11" fillId="0" borderId="2" xfId="0" applyFont="1" applyFill="1" applyBorder="1" applyAlignment="1" applyProtection="1">
      <alignment vertical="top" wrapText="1"/>
      <protection hidden="1"/>
    </xf>
    <xf numFmtId="0" fontId="12" fillId="0" borderId="2" xfId="0" applyFont="1" applyFill="1" applyBorder="1" applyAlignment="1" applyProtection="1">
      <alignment vertical="top" wrapText="1"/>
      <protection hidden="1"/>
    </xf>
    <xf numFmtId="44" fontId="12" fillId="0" borderId="2" xfId="2" applyFont="1" applyFill="1" applyBorder="1" applyAlignment="1" applyProtection="1">
      <alignment horizontal="right" vertical="top" wrapText="1"/>
      <protection hidden="1"/>
    </xf>
    <xf numFmtId="0" fontId="11" fillId="0" borderId="10" xfId="0" applyFont="1" applyBorder="1" applyProtection="1"/>
    <xf numFmtId="164" fontId="11" fillId="0" borderId="10" xfId="0" applyNumberFormat="1" applyFont="1" applyBorder="1" applyAlignment="1" applyProtection="1">
      <alignment horizontal="right"/>
    </xf>
    <xf numFmtId="0" fontId="7" fillId="6" borderId="0" xfId="0" applyFont="1" applyFill="1" applyAlignment="1">
      <alignment horizontal="left"/>
    </xf>
    <xf numFmtId="0" fontId="11" fillId="2" borderId="3" xfId="0" applyFont="1" applyFill="1" applyBorder="1" applyAlignment="1" applyProtection="1">
      <alignment horizontal="center"/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1" fillId="0" borderId="4" xfId="0" applyNumberFormat="1" applyFont="1" applyBorder="1" applyAlignment="1" applyProtection="1">
      <alignment horizontal="left"/>
      <protection hidden="1"/>
    </xf>
    <xf numFmtId="0" fontId="11" fillId="0" borderId="12" xfId="0" applyNumberFormat="1" applyFont="1" applyBorder="1" applyAlignment="1" applyProtection="1">
      <alignment horizontal="left"/>
      <protection hidden="1"/>
    </xf>
    <xf numFmtId="0" fontId="11" fillId="2" borderId="16" xfId="0" applyFont="1" applyFill="1" applyBorder="1" applyAlignment="1" applyProtection="1">
      <alignment horizontal="right" readingOrder="1"/>
      <protection hidden="1"/>
    </xf>
    <xf numFmtId="0" fontId="11" fillId="2" borderId="2" xfId="0" applyFont="1" applyFill="1" applyBorder="1" applyAlignment="1" applyProtection="1">
      <alignment horizontal="right" readingOrder="1"/>
      <protection hidden="1"/>
    </xf>
    <xf numFmtId="0" fontId="11" fillId="2" borderId="20" xfId="0" applyFont="1" applyFill="1" applyBorder="1" applyAlignment="1" applyProtection="1">
      <alignment horizontal="right" readingOrder="1"/>
      <protection hidden="1"/>
    </xf>
    <xf numFmtId="0" fontId="11" fillId="2" borderId="15" xfId="0" applyFont="1" applyFill="1" applyBorder="1" applyAlignment="1" applyProtection="1">
      <alignment horizontal="right" readingOrder="1"/>
      <protection hidden="1"/>
    </xf>
    <xf numFmtId="0" fontId="11" fillId="2" borderId="22" xfId="0" applyFont="1" applyFill="1" applyBorder="1" applyAlignment="1" applyProtection="1">
      <alignment horizontal="right" readingOrder="1"/>
      <protection hidden="1"/>
    </xf>
    <xf numFmtId="0" fontId="11" fillId="2" borderId="23" xfId="0" applyFont="1" applyFill="1" applyBorder="1" applyAlignment="1" applyProtection="1">
      <alignment horizontal="right" readingOrder="1"/>
      <protection hidden="1"/>
    </xf>
    <xf numFmtId="0" fontId="12" fillId="0" borderId="1" xfId="0" applyFont="1" applyFill="1" applyBorder="1" applyAlignment="1" applyProtection="1">
      <alignment vertical="top" wrapText="1"/>
      <protection hidden="1"/>
    </xf>
    <xf numFmtId="0" fontId="12" fillId="0" borderId="0" xfId="0" applyFont="1" applyFill="1" applyBorder="1" applyAlignment="1" applyProtection="1">
      <alignment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1" fillId="0" borderId="2" xfId="0" applyFont="1" applyFill="1" applyBorder="1" applyAlignment="1" applyProtection="1">
      <alignment vertical="top" wrapText="1"/>
      <protection hidden="1"/>
    </xf>
    <xf numFmtId="0" fontId="11" fillId="2" borderId="14" xfId="0" applyNumberFormat="1" applyFont="1" applyFill="1" applyBorder="1" applyAlignment="1" applyProtection="1">
      <alignment horizontal="right" readingOrder="1"/>
      <protection hidden="1"/>
    </xf>
    <xf numFmtId="0" fontId="11" fillId="2" borderId="12" xfId="0" applyNumberFormat="1" applyFont="1" applyFill="1" applyBorder="1" applyAlignment="1" applyProtection="1">
      <alignment horizontal="right" readingOrder="1"/>
      <protection hidden="1"/>
    </xf>
    <xf numFmtId="0" fontId="11" fillId="2" borderId="21" xfId="0" applyNumberFormat="1" applyFont="1" applyFill="1" applyBorder="1" applyAlignment="1" applyProtection="1">
      <alignment horizontal="right" readingOrder="1"/>
      <protection hidden="1"/>
    </xf>
    <xf numFmtId="0" fontId="11" fillId="3" borderId="4" xfId="0" applyFont="1" applyFill="1" applyBorder="1" applyAlignment="1" applyProtection="1">
      <alignment horizontal="center"/>
      <protection hidden="1"/>
    </xf>
    <xf numFmtId="0" fontId="11" fillId="3" borderId="19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0" fontId="11" fillId="4" borderId="11" xfId="0" applyNumberFormat="1" applyFont="1" applyFill="1" applyBorder="1" applyAlignment="1" applyProtection="1">
      <alignment horizontal="center"/>
      <protection hidden="1"/>
    </xf>
    <xf numFmtId="0" fontId="11" fillId="4" borderId="5" xfId="0" applyNumberFormat="1" applyFont="1" applyFill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43" fontId="0" fillId="0" borderId="2" xfId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0" fillId="0" borderId="0" xfId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600A567F-0914-4029-A885-BDDBBE29049C}"/>
  </tableStyles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15240</xdr:rowOff>
    </xdr:from>
    <xdr:to>
      <xdr:col>8</xdr:col>
      <xdr:colOff>393665</xdr:colOff>
      <xdr:row>6</xdr:row>
      <xdr:rowOff>36130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6F041-D592-4E30-A3A4-E7149ED91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615315"/>
          <a:ext cx="5209505" cy="506665"/>
        </a:xfrm>
        <a:prstGeom prst="rect">
          <a:avLst/>
        </a:prstGeom>
        <a:effectLst>
          <a:outerShdw blurRad="1905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8</xdr:col>
      <xdr:colOff>137160</xdr:colOff>
      <xdr:row>4</xdr:row>
      <xdr:rowOff>106680</xdr:rowOff>
    </xdr:from>
    <xdr:to>
      <xdr:col>9</xdr:col>
      <xdr:colOff>457200</xdr:colOff>
      <xdr:row>6</xdr:row>
      <xdr:rowOff>38100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E294DBE-63D0-4145-A37A-60BB7FD85D2B}"/>
            </a:ext>
          </a:extLst>
        </xdr:cNvPr>
        <xdr:cNvCxnSpPr/>
      </xdr:nvCxnSpPr>
      <xdr:spPr>
        <a:xfrm flipH="1" flipV="1">
          <a:off x="4861560" y="868680"/>
          <a:ext cx="910590" cy="25527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1C5E2D2-7718-4646-8F9D-D1EA766E1C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35062"/>
        <a:stretch/>
      </xdr:blipFill>
      <xdr:spPr bwMode="auto">
        <a:xfrm>
          <a:off x="0" y="0"/>
          <a:ext cx="4829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139065</xdr:rowOff>
    </xdr:from>
    <xdr:to>
      <xdr:col>7</xdr:col>
      <xdr:colOff>569595</xdr:colOff>
      <xdr:row>5</xdr:row>
      <xdr:rowOff>112395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B81D4D-79E6-480E-A3B1-EC72F30A44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35062"/>
        <a:stretch/>
      </xdr:blipFill>
      <xdr:spPr bwMode="auto">
        <a:xfrm>
          <a:off x="19050" y="139065"/>
          <a:ext cx="4817745" cy="659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hler, Mike" id="{4D051884-0F83-4A4E-B379-A265717AA7EC}" userId="Kahler, Mik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0-10-02T13:50:34.27" personId="{4D051884-0F83-4A4E-B379-A265717AA7EC}" id="{52F98C95-46AE-41CD-8757-5682D5CF27A8}">
    <text>Enter Name of Employer Here</text>
  </threadedComment>
  <threadedComment ref="D6" dT="2020-10-02T13:50:54.97" personId="{4D051884-0F83-4A4E-B379-A265717AA7EC}" id="{C72C6175-DAC8-4AA6-8CBC-82E53E85831A}">
    <text>Enter Policy Number Here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004C-A17E-4378-B3A3-133E619B816D}">
  <sheetPr codeName="Sheet4"/>
  <dimension ref="A1:S7"/>
  <sheetViews>
    <sheetView showGridLines="0" tabSelected="1" workbookViewId="0">
      <selection activeCell="BH7" sqref="BH7"/>
    </sheetView>
  </sheetViews>
  <sheetFormatPr defaultRowHeight="12.75" x14ac:dyDescent="0.2"/>
  <sheetData>
    <row r="1" spans="1:19" ht="20.25" x14ac:dyDescent="0.3">
      <c r="A1" s="162" t="s">
        <v>35</v>
      </c>
      <c r="B1" s="162"/>
      <c r="C1" s="162"/>
      <c r="D1" s="16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4.25" x14ac:dyDescent="0.2">
      <c r="A2" s="17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8" t="s">
        <v>6</v>
      </c>
      <c r="L7" s="16"/>
      <c r="M7" s="16"/>
      <c r="N7" s="16"/>
      <c r="O7" s="16"/>
      <c r="P7" s="16"/>
      <c r="Q7" s="16"/>
      <c r="R7" s="16"/>
      <c r="S7" s="16"/>
    </row>
  </sheetData>
  <sheetProtection sheet="1" objects="1" scenarios="1"/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3"/>
  <sheetViews>
    <sheetView showGridLines="0" zoomScaleNormal="100" workbookViewId="0">
      <selection activeCell="E22" sqref="E22:F22"/>
    </sheetView>
  </sheetViews>
  <sheetFormatPr defaultColWidth="8.85546875" defaultRowHeight="12" x14ac:dyDescent="0.2"/>
  <cols>
    <col min="1" max="1" width="26.42578125" style="95" bestFit="1" customWidth="1"/>
    <col min="2" max="2" width="44" style="96" customWidth="1"/>
    <col min="3" max="3" width="15.28515625" style="20" customWidth="1"/>
    <col min="4" max="4" width="20.5703125" style="20" customWidth="1"/>
    <col min="5" max="5" width="10" style="97" bestFit="1" customWidth="1"/>
    <col min="6" max="6" width="10.7109375" style="98" customWidth="1"/>
    <col min="7" max="7" width="30.140625" style="20" bestFit="1" customWidth="1"/>
    <col min="8" max="8" width="13" style="99" bestFit="1" customWidth="1"/>
    <col min="9" max="16384" width="8.85546875" style="20"/>
  </cols>
  <sheetData>
    <row r="1" spans="1:9" x14ac:dyDescent="0.2">
      <c r="A1" s="144"/>
      <c r="B1" s="145"/>
      <c r="C1" s="146"/>
      <c r="D1" s="146"/>
      <c r="E1" s="147"/>
      <c r="F1" s="148"/>
      <c r="G1" s="146"/>
      <c r="H1" s="149"/>
      <c r="I1" s="19"/>
    </row>
    <row r="2" spans="1:9" x14ac:dyDescent="0.2">
      <c r="A2" s="173"/>
      <c r="B2" s="174"/>
      <c r="C2" s="150"/>
      <c r="D2" s="150"/>
      <c r="E2" s="151"/>
      <c r="F2" s="152"/>
      <c r="G2" s="153"/>
      <c r="H2" s="153"/>
      <c r="I2" s="19"/>
    </row>
    <row r="3" spans="1:9" ht="16.5" customHeight="1" x14ac:dyDescent="0.2">
      <c r="A3" s="175"/>
      <c r="B3" s="176"/>
      <c r="C3" s="150"/>
      <c r="D3" s="150"/>
      <c r="E3" s="150"/>
      <c r="F3" s="154"/>
      <c r="G3" s="155"/>
      <c r="H3" s="155"/>
      <c r="I3" s="19"/>
    </row>
    <row r="4" spans="1:9" ht="12.75" customHeight="1" x14ac:dyDescent="0.2">
      <c r="A4" s="156"/>
      <c r="B4" s="177"/>
      <c r="C4" s="177"/>
      <c r="D4" s="157"/>
      <c r="E4" s="158"/>
      <c r="F4" s="159"/>
      <c r="G4" s="153"/>
      <c r="H4" s="153"/>
      <c r="I4" s="19"/>
    </row>
    <row r="5" spans="1:9" ht="13.5" customHeight="1" x14ac:dyDescent="0.2">
      <c r="A5" s="122"/>
      <c r="B5" s="21"/>
      <c r="C5" s="21" t="s">
        <v>4</v>
      </c>
      <c r="D5" s="112"/>
      <c r="E5" s="165"/>
      <c r="F5" s="166"/>
      <c r="G5" s="160"/>
      <c r="H5" s="161"/>
    </row>
    <row r="6" spans="1:9" x14ac:dyDescent="0.2">
      <c r="A6" s="23" t="s">
        <v>0</v>
      </c>
      <c r="B6" s="24"/>
      <c r="C6" s="121" t="s">
        <v>5</v>
      </c>
      <c r="D6" s="113"/>
      <c r="E6" s="187"/>
      <c r="F6" s="188"/>
      <c r="G6" s="22" t="s">
        <v>42</v>
      </c>
      <c r="H6" s="25"/>
    </row>
    <row r="7" spans="1:9" ht="12" customHeight="1" thickBot="1" x14ac:dyDescent="0.25">
      <c r="A7" s="123" t="s">
        <v>36</v>
      </c>
      <c r="B7" s="124" t="s">
        <v>37</v>
      </c>
      <c r="C7" s="163"/>
      <c r="D7" s="164"/>
      <c r="E7" s="27" t="s">
        <v>41</v>
      </c>
      <c r="F7" s="28" t="s">
        <v>2</v>
      </c>
      <c r="G7" s="29" t="s">
        <v>43</v>
      </c>
      <c r="H7" s="30"/>
    </row>
    <row r="8" spans="1:9" ht="11.25" customHeight="1" thickBot="1" x14ac:dyDescent="0.25">
      <c r="A8" s="125" t="s">
        <v>38</v>
      </c>
      <c r="B8" s="126"/>
      <c r="C8" s="115"/>
      <c r="D8" s="115"/>
      <c r="E8" s="32"/>
      <c r="F8" s="33"/>
      <c r="G8" s="34" t="s">
        <v>44</v>
      </c>
      <c r="H8" s="35"/>
    </row>
    <row r="9" spans="1:9" x14ac:dyDescent="0.2">
      <c r="A9" s="127"/>
      <c r="B9" s="128"/>
      <c r="C9" s="116"/>
      <c r="D9" s="117"/>
      <c r="E9" s="36"/>
      <c r="F9" s="37"/>
      <c r="G9" s="38"/>
      <c r="H9" s="39">
        <f t="shared" ref="H9:H14" si="0">E9*F9</f>
        <v>0</v>
      </c>
    </row>
    <row r="10" spans="1:9" x14ac:dyDescent="0.2">
      <c r="A10" s="127"/>
      <c r="B10" s="129"/>
      <c r="C10" s="116"/>
      <c r="D10" s="118"/>
      <c r="E10" s="36"/>
      <c r="F10" s="37"/>
      <c r="G10" s="40"/>
      <c r="H10" s="39">
        <f t="shared" si="0"/>
        <v>0</v>
      </c>
    </row>
    <row r="11" spans="1:9" x14ac:dyDescent="0.2">
      <c r="A11" s="127"/>
      <c r="B11" s="129"/>
      <c r="C11" s="116"/>
      <c r="D11" s="118"/>
      <c r="E11" s="36"/>
      <c r="F11" s="37"/>
      <c r="G11" s="41"/>
      <c r="H11" s="42">
        <f t="shared" si="0"/>
        <v>0</v>
      </c>
    </row>
    <row r="12" spans="1:9" x14ac:dyDescent="0.2">
      <c r="A12" s="127"/>
      <c r="B12" s="129"/>
      <c r="C12" s="116"/>
      <c r="D12" s="118"/>
      <c r="E12" s="36"/>
      <c r="F12" s="37"/>
      <c r="G12" s="114"/>
      <c r="H12" s="42">
        <f t="shared" si="0"/>
        <v>0</v>
      </c>
    </row>
    <row r="13" spans="1:9" x14ac:dyDescent="0.2">
      <c r="A13" s="130"/>
      <c r="B13" s="131"/>
      <c r="C13" s="116"/>
      <c r="D13" s="118"/>
      <c r="E13" s="43"/>
      <c r="F13" s="44"/>
      <c r="G13" s="45"/>
      <c r="H13" s="46">
        <f t="shared" si="0"/>
        <v>0</v>
      </c>
    </row>
    <row r="14" spans="1:9" x14ac:dyDescent="0.2">
      <c r="A14" s="132"/>
      <c r="B14" s="133"/>
      <c r="C14" s="116"/>
      <c r="D14" s="119"/>
      <c r="E14" s="47"/>
      <c r="F14" s="48"/>
      <c r="G14" s="41"/>
      <c r="H14" s="49">
        <f t="shared" si="0"/>
        <v>0</v>
      </c>
    </row>
    <row r="15" spans="1:9" x14ac:dyDescent="0.2">
      <c r="A15" s="134"/>
      <c r="B15" s="134"/>
      <c r="C15" s="185"/>
      <c r="D15" s="186"/>
      <c r="E15" s="50"/>
      <c r="F15" s="51"/>
      <c r="G15" s="52"/>
      <c r="H15" s="53">
        <f>SUM(H9:H14)</f>
        <v>0</v>
      </c>
    </row>
    <row r="16" spans="1:9" ht="11.25" customHeight="1" x14ac:dyDescent="0.2">
      <c r="A16" s="135" t="s">
        <v>9</v>
      </c>
      <c r="B16" s="135"/>
      <c r="C16" s="54"/>
      <c r="D16" s="55"/>
      <c r="E16" s="56"/>
      <c r="F16" s="57"/>
      <c r="G16" s="58" t="s">
        <v>44</v>
      </c>
      <c r="H16" s="59"/>
    </row>
    <row r="17" spans="1:9" x14ac:dyDescent="0.2">
      <c r="A17" s="132"/>
      <c r="B17" s="131"/>
      <c r="C17" s="54"/>
      <c r="D17" s="54"/>
      <c r="E17" s="60"/>
      <c r="F17" s="61"/>
      <c r="G17" s="62"/>
      <c r="H17" s="49">
        <f>E17*F17</f>
        <v>0</v>
      </c>
    </row>
    <row r="18" spans="1:9" x14ac:dyDescent="0.2">
      <c r="A18" s="136"/>
      <c r="B18" s="136"/>
      <c r="C18" s="183"/>
      <c r="D18" s="184"/>
      <c r="E18" s="58"/>
      <c r="F18" s="28"/>
      <c r="G18" s="58" t="s">
        <v>44</v>
      </c>
      <c r="H18" s="59"/>
    </row>
    <row r="19" spans="1:9" ht="11.25" customHeight="1" x14ac:dyDescent="0.2">
      <c r="A19" s="137" t="s">
        <v>10</v>
      </c>
      <c r="B19" s="138"/>
      <c r="C19" s="31"/>
      <c r="D19" s="63"/>
      <c r="E19" s="64"/>
      <c r="F19" s="65"/>
      <c r="G19" s="62"/>
      <c r="H19" s="49">
        <f>E19*F19</f>
        <v>0</v>
      </c>
    </row>
    <row r="20" spans="1:9" x14ac:dyDescent="0.2">
      <c r="A20" s="139"/>
      <c r="B20" s="140"/>
      <c r="C20" s="181"/>
      <c r="D20" s="182"/>
      <c r="E20" s="66"/>
      <c r="F20" s="67"/>
      <c r="G20" s="68"/>
      <c r="H20" s="69">
        <f>H17+H19</f>
        <v>0</v>
      </c>
    </row>
    <row r="21" spans="1:9" ht="11.25" customHeight="1" x14ac:dyDescent="0.2">
      <c r="A21" s="125" t="s">
        <v>39</v>
      </c>
      <c r="B21" s="124" t="s">
        <v>40</v>
      </c>
      <c r="C21" s="26"/>
      <c r="D21" s="70"/>
      <c r="E21" s="70"/>
      <c r="F21" s="71"/>
      <c r="G21" s="58" t="s">
        <v>44</v>
      </c>
      <c r="H21" s="72"/>
    </row>
    <row r="22" spans="1:9" x14ac:dyDescent="0.2">
      <c r="A22" s="141" t="s">
        <v>8</v>
      </c>
      <c r="B22" s="129"/>
      <c r="C22" s="116"/>
      <c r="D22" s="117"/>
      <c r="E22" s="73"/>
      <c r="F22" s="74"/>
      <c r="G22" s="75"/>
      <c r="H22" s="120">
        <f t="shared" ref="H22:H26" si="1">IF($E22=0,0,$E22*$F22)</f>
        <v>0</v>
      </c>
      <c r="I22" s="76">
        <f>F22*H22</f>
        <v>0</v>
      </c>
    </row>
    <row r="23" spans="1:9" x14ac:dyDescent="0.2">
      <c r="A23" s="141" t="s">
        <v>8</v>
      </c>
      <c r="B23" s="129"/>
      <c r="C23" s="116"/>
      <c r="D23" s="118"/>
      <c r="E23" s="73"/>
      <c r="F23" s="74" t="str">
        <f t="shared" ref="F23:F27" si="2">IF($E23=0,"",350)</f>
        <v/>
      </c>
      <c r="G23" s="75"/>
      <c r="H23" s="120">
        <f t="shared" si="1"/>
        <v>0</v>
      </c>
      <c r="I23" s="76" t="e">
        <f t="shared" ref="I23:I27" si="3">F23*H23</f>
        <v>#VALUE!</v>
      </c>
    </row>
    <row r="24" spans="1:9" x14ac:dyDescent="0.2">
      <c r="A24" s="141"/>
      <c r="B24" s="129"/>
      <c r="C24" s="116"/>
      <c r="D24" s="118"/>
      <c r="E24" s="73"/>
      <c r="F24" s="74" t="str">
        <f t="shared" si="2"/>
        <v/>
      </c>
      <c r="G24" s="75"/>
      <c r="H24" s="120">
        <f t="shared" si="1"/>
        <v>0</v>
      </c>
      <c r="I24" s="76" t="e">
        <f t="shared" si="3"/>
        <v>#VALUE!</v>
      </c>
    </row>
    <row r="25" spans="1:9" x14ac:dyDescent="0.2">
      <c r="A25" s="141"/>
      <c r="B25" s="129"/>
      <c r="C25" s="116"/>
      <c r="D25" s="118"/>
      <c r="E25" s="73"/>
      <c r="F25" s="74" t="str">
        <f t="shared" si="2"/>
        <v/>
      </c>
      <c r="G25" s="75"/>
      <c r="H25" s="120">
        <f t="shared" si="1"/>
        <v>0</v>
      </c>
      <c r="I25" s="76" t="e">
        <f t="shared" si="3"/>
        <v>#VALUE!</v>
      </c>
    </row>
    <row r="26" spans="1:9" x14ac:dyDescent="0.2">
      <c r="A26" s="141"/>
      <c r="B26" s="129"/>
      <c r="C26" s="116"/>
      <c r="D26" s="118"/>
      <c r="E26" s="73"/>
      <c r="F26" s="74" t="str">
        <f t="shared" si="2"/>
        <v/>
      </c>
      <c r="G26" s="75"/>
      <c r="H26" s="120">
        <f t="shared" si="1"/>
        <v>0</v>
      </c>
      <c r="I26" s="76" t="e">
        <f t="shared" si="3"/>
        <v>#VALUE!</v>
      </c>
    </row>
    <row r="27" spans="1:9" ht="12.75" thickBot="1" x14ac:dyDescent="0.25">
      <c r="A27" s="141"/>
      <c r="B27" s="129"/>
      <c r="C27" s="116"/>
      <c r="D27" s="119"/>
      <c r="E27" s="73"/>
      <c r="F27" s="74" t="str">
        <f t="shared" si="2"/>
        <v/>
      </c>
      <c r="G27" s="75"/>
      <c r="H27" s="120">
        <f>IF($E27=0,0,$E27*$F27)</f>
        <v>0</v>
      </c>
      <c r="I27" s="76" t="e">
        <f t="shared" si="3"/>
        <v>#VALUE!</v>
      </c>
    </row>
    <row r="28" spans="1:9" ht="12.75" thickBot="1" x14ac:dyDescent="0.25">
      <c r="A28" s="142"/>
      <c r="B28" s="143"/>
      <c r="C28" s="77"/>
      <c r="D28" s="77"/>
      <c r="E28" s="78"/>
      <c r="F28" s="79"/>
      <c r="G28" s="80" t="s">
        <v>45</v>
      </c>
      <c r="H28" s="111">
        <f>SUM(E22:E27)</f>
        <v>0</v>
      </c>
    </row>
    <row r="29" spans="1:9" ht="12.75" thickBot="1" x14ac:dyDescent="0.25">
      <c r="A29" s="81"/>
      <c r="B29" s="82"/>
      <c r="C29" s="83"/>
      <c r="D29" s="83"/>
      <c r="E29" s="84"/>
      <c r="F29" s="85"/>
      <c r="G29" s="86" t="s">
        <v>46</v>
      </c>
      <c r="H29" s="87">
        <f>SUM(H22:H27)</f>
        <v>0</v>
      </c>
    </row>
    <row r="30" spans="1:9" ht="12.75" thickBot="1" x14ac:dyDescent="0.25">
      <c r="A30" s="88"/>
      <c r="B30" s="89"/>
      <c r="C30" s="90"/>
      <c r="D30" s="90"/>
      <c r="E30" s="167" t="s">
        <v>47</v>
      </c>
      <c r="F30" s="168"/>
      <c r="G30" s="169"/>
      <c r="H30" s="91">
        <f>H15+H20</f>
        <v>0</v>
      </c>
    </row>
    <row r="31" spans="1:9" ht="12.75" customHeight="1" thickBot="1" x14ac:dyDescent="0.25">
      <c r="A31" s="92"/>
      <c r="B31" s="93"/>
      <c r="C31" s="94"/>
      <c r="D31" s="94"/>
      <c r="E31" s="178" t="s">
        <v>48</v>
      </c>
      <c r="F31" s="179"/>
      <c r="G31" s="180"/>
      <c r="H31" s="91">
        <f>SUM(H29:H30)</f>
        <v>0</v>
      </c>
    </row>
    <row r="32" spans="1:9" ht="12.75" customHeight="1" thickBot="1" x14ac:dyDescent="0.25">
      <c r="E32" s="167" t="s">
        <v>49</v>
      </c>
      <c r="F32" s="168"/>
      <c r="G32" s="169"/>
      <c r="H32" s="91">
        <f>IF(H6&gt;0,IF(H31&lt;=H6,H31,H6),0)</f>
        <v>0</v>
      </c>
    </row>
    <row r="33" spans="5:8" ht="12.75" customHeight="1" thickBot="1" x14ac:dyDescent="0.25">
      <c r="E33" s="170" t="s">
        <v>50</v>
      </c>
      <c r="F33" s="171"/>
      <c r="G33" s="172"/>
      <c r="H33" s="91">
        <f>IF(H6-H32&gt;0,H6-H32,0)</f>
        <v>0</v>
      </c>
    </row>
  </sheetData>
  <sheetProtection sheet="1" selectLockedCells="1"/>
  <protectedRanges>
    <protectedRange password="CAD3" sqref="A22:D27 A9:B13 G6:H6 A19 A5:F6 C9:F19 A16 H22:H27" name="Range2"/>
  </protectedRanges>
  <mergeCells count="13">
    <mergeCell ref="C7:D7"/>
    <mergeCell ref="E5:F5"/>
    <mergeCell ref="E32:G32"/>
    <mergeCell ref="E33:G33"/>
    <mergeCell ref="A2:B2"/>
    <mergeCell ref="A3:B3"/>
    <mergeCell ref="B4:C4"/>
    <mergeCell ref="E30:G30"/>
    <mergeCell ref="E31:G31"/>
    <mergeCell ref="C20:D20"/>
    <mergeCell ref="C18:D18"/>
    <mergeCell ref="C15:D15"/>
    <mergeCell ref="E6:F6"/>
  </mergeCells>
  <phoneticPr fontId="1" type="noConversion"/>
  <dataValidations xWindow="372" yWindow="286" count="1">
    <dataValidation allowBlank="1" showErrorMessage="1" sqref="B6:C6" xr:uid="{00000000-0002-0000-0100-000000000000}"/>
  </dataValidations>
  <printOptions horizontalCentered="1" verticalCentered="1"/>
  <pageMargins left="0" right="0" top="1" bottom="1" header="0.5" footer="0.5"/>
  <pageSetup scale="80" orientation="landscape" verticalDpi="599" r:id="rId1"/>
  <headerFooter alignWithMargins="0"/>
  <ignoredErrors>
    <ignoredError sqref="G23:H27 G22:H22 F23:F27" unlockedFormula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5:O27"/>
  <sheetViews>
    <sheetView showGridLines="0" workbookViewId="0">
      <selection activeCell="AZ7" sqref="AZ7"/>
    </sheetView>
  </sheetViews>
  <sheetFormatPr defaultColWidth="8.85546875" defaultRowHeight="12.75" x14ac:dyDescent="0.2"/>
  <sheetData>
    <row r="5" spans="1:15" hidden="1" x14ac:dyDescent="0.2"/>
    <row r="6" spans="1:15" ht="14.25" customHeight="1" x14ac:dyDescent="0.2"/>
    <row r="7" spans="1:15" x14ac:dyDescent="0.2">
      <c r="A7" s="14" t="s">
        <v>32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x14ac:dyDescent="0.2">
      <c r="A8" s="6"/>
      <c r="O8" s="2"/>
    </row>
    <row r="9" spans="1:15" x14ac:dyDescent="0.2">
      <c r="A9" s="190" t="s">
        <v>11</v>
      </c>
      <c r="B9" s="191"/>
      <c r="C9" s="191"/>
      <c r="D9" s="191"/>
      <c r="F9" s="8" t="s">
        <v>1</v>
      </c>
      <c r="G9" s="189">
        <f>IF_Invoice!H6</f>
        <v>0</v>
      </c>
      <c r="H9" s="189"/>
      <c r="O9" s="2"/>
    </row>
    <row r="10" spans="1:15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</row>
    <row r="12" spans="1:15" x14ac:dyDescent="0.2">
      <c r="A12" s="15" t="s">
        <v>51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A13" s="6"/>
      <c r="O13" s="11"/>
    </row>
    <row r="14" spans="1:15" x14ac:dyDescent="0.2">
      <c r="A14" s="7" t="s">
        <v>12</v>
      </c>
      <c r="F14" s="8" t="s">
        <v>1</v>
      </c>
      <c r="G14" s="189">
        <f>IF_Invoice!H31</f>
        <v>0</v>
      </c>
      <c r="H14" s="189"/>
      <c r="O14" s="2"/>
    </row>
    <row r="15" spans="1:15" x14ac:dyDescent="0.2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</row>
    <row r="17" spans="1:15" x14ac:dyDescent="0.2">
      <c r="A17" s="15" t="s">
        <v>52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">
      <c r="A18" s="13"/>
      <c r="O18" s="11"/>
    </row>
    <row r="19" spans="1:15" x14ac:dyDescent="0.2">
      <c r="A19" s="7" t="s">
        <v>13</v>
      </c>
      <c r="F19" s="8" t="s">
        <v>1</v>
      </c>
      <c r="G19" s="189">
        <f>G9</f>
        <v>0</v>
      </c>
      <c r="H19" s="189"/>
      <c r="O19" s="2"/>
    </row>
    <row r="20" spans="1:15" x14ac:dyDescent="0.2">
      <c r="A20" s="6"/>
      <c r="O20" s="2"/>
    </row>
    <row r="21" spans="1:15" x14ac:dyDescent="0.2">
      <c r="A21" s="7" t="s">
        <v>14</v>
      </c>
      <c r="F21" s="8" t="s">
        <v>1</v>
      </c>
      <c r="G21" s="189">
        <f>IF_Invoice!$H32</f>
        <v>0</v>
      </c>
      <c r="H21" s="189"/>
      <c r="O21" s="2"/>
    </row>
    <row r="22" spans="1:15" x14ac:dyDescent="0.2">
      <c r="A22" s="6"/>
      <c r="O22" s="2"/>
    </row>
    <row r="23" spans="1:15" x14ac:dyDescent="0.2">
      <c r="A23" s="7" t="s">
        <v>15</v>
      </c>
      <c r="F23" s="8" t="s">
        <v>1</v>
      </c>
      <c r="G23" s="193">
        <f>G19-G21</f>
        <v>0</v>
      </c>
      <c r="H23" s="194"/>
      <c r="O23" s="2"/>
    </row>
    <row r="24" spans="1:15" x14ac:dyDescent="0.2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</row>
    <row r="27" spans="1:15" x14ac:dyDescent="0.2">
      <c r="K27" s="192"/>
      <c r="L27" s="192"/>
    </row>
  </sheetData>
  <sheetProtection sheet="1" selectLockedCells="1"/>
  <mergeCells count="7">
    <mergeCell ref="G9:H9"/>
    <mergeCell ref="A9:D9"/>
    <mergeCell ref="K27:L27"/>
    <mergeCell ref="G14:H14"/>
    <mergeCell ref="G19:H19"/>
    <mergeCell ref="G21:H21"/>
    <mergeCell ref="G23:H23"/>
  </mergeCells>
  <phoneticPr fontId="1" type="noConversion"/>
  <printOptions horizontalCentered="1" verticalCentered="1"/>
  <pageMargins left="0.75" right="0.75" top="1" bottom="1" header="0.5" footer="0.5"/>
  <pageSetup scale="85" orientation="landscape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2"/>
  <sheetViews>
    <sheetView showGridLines="0" topLeftCell="A34" zoomScaleNormal="100" workbookViewId="0">
      <selection activeCell="AP2" sqref="AP2"/>
    </sheetView>
  </sheetViews>
  <sheetFormatPr defaultColWidth="8.85546875" defaultRowHeight="12.75" x14ac:dyDescent="0.2"/>
  <cols>
    <col min="1" max="1" width="8.85546875" style="102" customWidth="1"/>
    <col min="2" max="16384" width="8.85546875" style="102"/>
  </cols>
  <sheetData>
    <row r="1" spans="1:10" ht="20.25" x14ac:dyDescent="0.2">
      <c r="A1" s="100" t="s">
        <v>16</v>
      </c>
      <c r="B1" s="100"/>
      <c r="C1" s="100"/>
      <c r="D1" s="100"/>
      <c r="E1" s="100"/>
      <c r="F1" s="101"/>
      <c r="G1" s="101"/>
      <c r="H1" s="101"/>
      <c r="I1" s="101"/>
      <c r="J1" s="101"/>
    </row>
    <row r="2" spans="1:10" x14ac:dyDescent="0.2">
      <c r="A2" s="101" t="s">
        <v>3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x14ac:dyDescent="0.2">
      <c r="A4" s="101" t="s">
        <v>53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x14ac:dyDescent="0.2">
      <c r="A6" s="101" t="s">
        <v>54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</row>
    <row r="8" spans="1:10" x14ac:dyDescent="0.2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0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0" x14ac:dyDescent="0.2">
      <c r="A10" s="101" t="s">
        <v>56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x14ac:dyDescent="0.2">
      <c r="A12" s="101" t="s">
        <v>17</v>
      </c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x14ac:dyDescent="0.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x14ac:dyDescent="0.2">
      <c r="A14" s="101" t="s">
        <v>18</v>
      </c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x14ac:dyDescent="0.2">
      <c r="A16" s="101" t="s">
        <v>19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x14ac:dyDescent="0.2">
      <c r="A17" s="101" t="s">
        <v>20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">
      <c r="A18" s="101" t="s">
        <v>21</v>
      </c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">
      <c r="A20" s="101" t="s">
        <v>22</v>
      </c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x14ac:dyDescent="0.2">
      <c r="A22" s="101" t="s">
        <v>23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x14ac:dyDescent="0.2">
      <c r="A23" s="101" t="s">
        <v>24</v>
      </c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x14ac:dyDescent="0.2">
      <c r="A24" s="101" t="s">
        <v>25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x14ac:dyDescent="0.2">
      <c r="A25" s="101" t="s">
        <v>57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">
      <c r="A27" s="101" t="s">
        <v>26</v>
      </c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x14ac:dyDescent="0.2">
      <c r="A28" s="101" t="s">
        <v>27</v>
      </c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ht="15" x14ac:dyDescent="0.2">
      <c r="A29" s="101" t="s">
        <v>28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">
      <c r="A30" s="101" t="s">
        <v>58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0" ht="15" x14ac:dyDescent="0.2">
      <c r="A31" s="104" t="s">
        <v>61</v>
      </c>
      <c r="B31" s="105"/>
      <c r="C31" s="105"/>
      <c r="D31" s="105"/>
      <c r="E31" s="106"/>
      <c r="F31" s="106"/>
      <c r="G31" s="106"/>
      <c r="H31" s="106"/>
      <c r="I31" s="106"/>
      <c r="J31" s="106"/>
    </row>
    <row r="32" spans="1:10" ht="15" x14ac:dyDescent="0.2">
      <c r="A32" s="104"/>
      <c r="B32" s="105"/>
      <c r="C32" s="105"/>
      <c r="D32" s="105"/>
      <c r="E32" s="106"/>
      <c r="F32" s="106"/>
      <c r="G32" s="106"/>
      <c r="H32" s="106"/>
      <c r="I32" s="106"/>
      <c r="J32" s="106"/>
    </row>
    <row r="33" spans="1:10" ht="15" x14ac:dyDescent="0.2">
      <c r="A33" s="104" t="s">
        <v>29</v>
      </c>
      <c r="B33" s="105"/>
      <c r="C33" s="105"/>
      <c r="D33" s="105"/>
      <c r="E33" s="106"/>
      <c r="F33" s="106"/>
      <c r="G33" s="106"/>
      <c r="H33" s="106"/>
      <c r="I33" s="106"/>
      <c r="J33" s="106"/>
    </row>
    <row r="34" spans="1:10" ht="15" x14ac:dyDescent="0.2">
      <c r="A34" s="104"/>
      <c r="B34" s="105"/>
      <c r="C34" s="105"/>
      <c r="D34" s="105"/>
      <c r="E34" s="106"/>
      <c r="F34" s="106"/>
      <c r="G34" s="106"/>
      <c r="H34" s="106"/>
      <c r="I34" s="106"/>
      <c r="J34" s="106"/>
    </row>
    <row r="35" spans="1:10" ht="15" x14ac:dyDescent="0.2">
      <c r="A35" s="104"/>
      <c r="B35" s="105"/>
      <c r="C35" s="105"/>
      <c r="D35" s="105"/>
      <c r="E35" s="106"/>
      <c r="F35" s="106"/>
      <c r="G35" s="106"/>
      <c r="H35" s="106"/>
      <c r="I35" s="106"/>
      <c r="J35" s="106"/>
    </row>
    <row r="36" spans="1:10" ht="20.25" x14ac:dyDescent="0.2">
      <c r="A36" s="107" t="s">
        <v>30</v>
      </c>
      <c r="B36" s="105"/>
      <c r="C36" s="105"/>
      <c r="D36" s="105"/>
      <c r="E36" s="106"/>
      <c r="F36" s="106"/>
      <c r="G36" s="106"/>
      <c r="H36" s="106"/>
      <c r="I36" s="106"/>
      <c r="J36" s="106"/>
    </row>
    <row r="37" spans="1:10" ht="15" x14ac:dyDescent="0.2">
      <c r="A37" s="104" t="s">
        <v>31</v>
      </c>
      <c r="B37" s="104"/>
      <c r="C37" s="105"/>
      <c r="D37" s="105"/>
      <c r="E37" s="106"/>
      <c r="F37" s="106"/>
      <c r="G37" s="106"/>
      <c r="H37" s="106"/>
      <c r="I37" s="106"/>
      <c r="J37" s="106"/>
    </row>
    <row r="38" spans="1:10" ht="15" x14ac:dyDescent="0.2">
      <c r="A38" s="101"/>
      <c r="B38" s="101"/>
      <c r="C38" s="108"/>
      <c r="D38" s="105"/>
      <c r="E38" s="106"/>
      <c r="F38" s="106"/>
      <c r="G38" s="106"/>
      <c r="H38" s="106"/>
      <c r="I38" s="106"/>
      <c r="J38" s="106"/>
    </row>
    <row r="39" spans="1:10" ht="15" x14ac:dyDescent="0.2">
      <c r="A39" s="109" t="s">
        <v>32</v>
      </c>
      <c r="B39" s="109"/>
      <c r="C39" s="108"/>
      <c r="D39" s="105"/>
      <c r="E39" s="106"/>
      <c r="F39" s="106"/>
      <c r="G39" s="106"/>
      <c r="H39" s="106"/>
      <c r="I39" s="106"/>
      <c r="J39" s="106"/>
    </row>
    <row r="40" spans="1:10" ht="15" x14ac:dyDescent="0.2">
      <c r="A40" s="104" t="s">
        <v>59</v>
      </c>
      <c r="B40" s="104"/>
      <c r="C40" s="108"/>
      <c r="D40" s="105"/>
      <c r="E40" s="106"/>
      <c r="F40" s="106"/>
      <c r="G40" s="106"/>
      <c r="H40" s="106"/>
      <c r="I40" s="106"/>
      <c r="J40" s="106"/>
    </row>
    <row r="41" spans="1:10" ht="15" x14ac:dyDescent="0.2">
      <c r="A41" s="109"/>
      <c r="B41" s="109"/>
      <c r="C41" s="108"/>
      <c r="D41" s="108"/>
      <c r="E41" s="106"/>
      <c r="F41" s="106"/>
      <c r="G41" s="106"/>
      <c r="H41" s="106"/>
      <c r="I41" s="106"/>
      <c r="J41" s="106"/>
    </row>
    <row r="42" spans="1:10" ht="15" x14ac:dyDescent="0.2">
      <c r="A42" s="109" t="s">
        <v>51</v>
      </c>
      <c r="B42" s="109"/>
      <c r="C42" s="108"/>
      <c r="D42" s="108"/>
      <c r="E42" s="106"/>
      <c r="F42" s="106"/>
      <c r="G42" s="106"/>
      <c r="H42" s="106"/>
      <c r="I42" s="106"/>
      <c r="J42" s="106"/>
    </row>
    <row r="43" spans="1:10" ht="15" x14ac:dyDescent="0.2">
      <c r="A43" s="104" t="s">
        <v>33</v>
      </c>
      <c r="B43" s="104"/>
      <c r="C43" s="108"/>
      <c r="D43" s="108"/>
      <c r="E43" s="106"/>
      <c r="F43" s="106"/>
      <c r="G43" s="106"/>
      <c r="H43" s="106"/>
      <c r="I43" s="106"/>
      <c r="J43" s="106"/>
    </row>
    <row r="44" spans="1:10" ht="15" x14ac:dyDescent="0.2">
      <c r="A44" s="104"/>
      <c r="B44" s="104"/>
      <c r="C44" s="108"/>
      <c r="D44" s="108"/>
      <c r="E44" s="106"/>
      <c r="F44" s="106"/>
      <c r="G44" s="106"/>
      <c r="H44" s="106"/>
      <c r="I44" s="106"/>
      <c r="J44" s="106"/>
    </row>
    <row r="45" spans="1:10" ht="15" x14ac:dyDescent="0.2">
      <c r="A45" s="109" t="s">
        <v>34</v>
      </c>
      <c r="B45" s="109"/>
      <c r="C45" s="108"/>
      <c r="D45" s="108"/>
      <c r="E45" s="106"/>
      <c r="F45" s="106"/>
      <c r="G45" s="106"/>
      <c r="H45" s="106"/>
      <c r="I45" s="106"/>
      <c r="J45" s="106"/>
    </row>
    <row r="46" spans="1:10" ht="15" x14ac:dyDescent="0.2">
      <c r="A46" s="104" t="s">
        <v>60</v>
      </c>
      <c r="B46" s="104"/>
      <c r="C46" s="108"/>
      <c r="D46" s="108"/>
      <c r="E46" s="106"/>
      <c r="F46" s="106"/>
      <c r="G46" s="106"/>
      <c r="H46" s="106"/>
      <c r="I46" s="106"/>
      <c r="J46" s="106"/>
    </row>
    <row r="47" spans="1:10" ht="15" x14ac:dyDescent="0.2">
      <c r="A47" s="104"/>
      <c r="B47" s="104"/>
      <c r="C47" s="108"/>
      <c r="D47" s="108"/>
      <c r="E47" s="106"/>
      <c r="F47" s="106"/>
      <c r="G47" s="106"/>
      <c r="H47" s="106"/>
      <c r="I47" s="106"/>
      <c r="J47" s="106"/>
    </row>
    <row r="48" spans="1:10" x14ac:dyDescent="0.2">
      <c r="A48" s="101"/>
      <c r="B48" s="101"/>
      <c r="C48" s="108"/>
      <c r="D48" s="108"/>
      <c r="E48" s="106"/>
      <c r="F48" s="106"/>
      <c r="G48" s="106"/>
      <c r="H48" s="106"/>
      <c r="I48" s="106"/>
      <c r="J48" s="106"/>
    </row>
    <row r="49" spans="1:10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</row>
    <row r="50" spans="1:10" ht="14.25" x14ac:dyDescent="0.2">
      <c r="A50" s="110"/>
    </row>
    <row r="51" spans="1:10" ht="14.25" x14ac:dyDescent="0.2">
      <c r="A51" s="110"/>
    </row>
    <row r="52" spans="1:10" ht="14.25" x14ac:dyDescent="0.2">
      <c r="A52" s="110"/>
    </row>
  </sheetData>
  <sheetProtection sheet="1" objects="1" scenarios="1" selectLockedCells="1"/>
  <pageMargins left="0.7" right="0.7" top="0.75" bottom="0.75" header="0.3" footer="0.3"/>
  <pageSetup paperSize="5" orientation="portrait" horizontalDpi="1200" verticalDpi="599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99C2FB689994A9C7D909BADD9D425" ma:contentTypeVersion="13" ma:contentTypeDescription="Create a new document." ma:contentTypeScope="" ma:versionID="1c5f45400eaf7da6cd93de1ea89fc5ed">
  <xsd:schema xmlns:xsd="http://www.w3.org/2001/XMLSchema" xmlns:xs="http://www.w3.org/2001/XMLSchema" xmlns:p="http://schemas.microsoft.com/office/2006/metadata/properties" xmlns:ns2="307b16ce-3b04-42bc-9190-088fe80ccd7e" targetNamespace="http://schemas.microsoft.com/office/2006/metadata/properties" ma:root="true" ma:fieldsID="33d443b9d0ba47de3a3c79cffaa4e1d4" ns2:_="">
    <xsd:import namespace="307b16ce-3b04-42bc-9190-088fe80ccd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b16ce-3b04-42bc-9190-088fe80ccd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B45889-A156-431D-BF4D-577E690740F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07b16ce-3b04-42bc-9190-088fe80ccd7e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E95989-293C-4633-8FAE-6A0B60A995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EB0C3B-32A0-4D2E-BCA9-02C78F49A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b16ce-3b04-42bc-9190-088fe80cc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Open Workbook</vt:lpstr>
      <vt:lpstr>IF_Invoice</vt:lpstr>
      <vt:lpstr>Summary</vt:lpstr>
      <vt:lpstr>Instructions</vt:lpstr>
    </vt:vector>
  </TitlesOfParts>
  <Company>BWC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a76890</dc:creator>
  <cp:lastModifiedBy>Elliott Tina</cp:lastModifiedBy>
  <cp:lastPrinted>2012-09-06T16:51:06Z</cp:lastPrinted>
  <dcterms:created xsi:type="dcterms:W3CDTF">2004-12-13T16:10:02Z</dcterms:created>
  <dcterms:modified xsi:type="dcterms:W3CDTF">2023-05-24T18:07:02Z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0x01010024199C2FB689994A9C7D909BADD9D425</vt:lpwstr>
  </property>
  <property fmtid="{D5CDD505-2E9C-101B-9397-08002B2CF9AE}" pid="3" name="Decision">
    <vt:lpwstr>Pending</vt:lpwstr>
  </property>
</Properties>
</file>