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 codeName="{B7FE6334-C1A2-E50D-BD3D-5F4D41BBC2E3}"/>
  <workbookPr codeName="ThisWorkbook" defaultThemeVersion="124226"/>
  <bookViews>
    <workbookView xWindow="240" yWindow="105" windowWidth="19155" windowHeight="10800"/>
  </bookViews>
  <sheets>
    <sheet name="Form" sheetId="1" r:id="rId1"/>
    <sheet name="Tables" sheetId="2" r:id="rId2"/>
  </sheets>
  <calcPr calcId="125725"/>
</workbook>
</file>

<file path=xl/calcChain.xml><?xml version="1.0" encoding="utf-8"?>
<calcChain xmlns="http://schemas.openxmlformats.org/spreadsheetml/2006/main">
  <c r="F18" i="1"/>
  <c r="F17"/>
</calcChain>
</file>

<file path=xl/sharedStrings.xml><?xml version="1.0" encoding="utf-8"?>
<sst xmlns="http://schemas.openxmlformats.org/spreadsheetml/2006/main" count="301" uniqueCount="46">
  <si>
    <t>Date</t>
  </si>
  <si>
    <t>Analyst</t>
  </si>
  <si>
    <t>Job</t>
  </si>
  <si>
    <t>Load Scenario</t>
  </si>
  <si>
    <t>Frequency (one push/pull every)</t>
  </si>
  <si>
    <t>Suggested Maximum Initial Force</t>
  </si>
  <si>
    <t>Suggested Maximum Sustained Force</t>
  </si>
  <si>
    <t>1 min</t>
  </si>
  <si>
    <t>5 min</t>
  </si>
  <si>
    <t>30 min</t>
  </si>
  <si>
    <t>8 hr</t>
  </si>
  <si>
    <t>frequency</t>
  </si>
  <si>
    <t>22 in</t>
  </si>
  <si>
    <t>35 in</t>
  </si>
  <si>
    <t>53 in</t>
  </si>
  <si>
    <t>hand height</t>
  </si>
  <si>
    <t>7 ft</t>
  </si>
  <si>
    <t>25 ft</t>
  </si>
  <si>
    <t>50 ft</t>
  </si>
  <si>
    <t>Push</t>
  </si>
  <si>
    <t>Pull</t>
  </si>
  <si>
    <t xml:space="preserve">Distance of Push/Pull </t>
  </si>
  <si>
    <t>Pushing and Pulling Guidelines</t>
  </si>
  <si>
    <t>75% capable, female</t>
  </si>
  <si>
    <t>Based on Snook &amp; Cirello Psychophysical Tables</t>
  </si>
  <si>
    <t>Hand Height</t>
  </si>
  <si>
    <t>6 sec</t>
  </si>
  <si>
    <t>12 sec</t>
  </si>
  <si>
    <t>2 min</t>
  </si>
  <si>
    <t>15 sec</t>
  </si>
  <si>
    <t>22 sec</t>
  </si>
  <si>
    <t>25 sec</t>
  </si>
  <si>
    <t>35 sec</t>
  </si>
  <si>
    <t>100 ft</t>
  </si>
  <si>
    <t>150 ft</t>
  </si>
  <si>
    <t>200 ft</t>
  </si>
  <si>
    <r>
      <t xml:space="preserve">Directions:  </t>
    </r>
    <r>
      <rPr>
        <b/>
        <sz val="8"/>
        <color theme="1"/>
        <rFont val="Calibri"/>
        <family val="2"/>
        <scheme val="minor"/>
      </rPr>
      <t>Must</t>
    </r>
    <r>
      <rPr>
        <sz val="8"/>
        <color theme="1"/>
        <rFont val="Calibri"/>
        <family val="2"/>
        <scheme val="minor"/>
      </rPr>
      <t xml:space="preserve"> fill in cells in order, from top to bottom.</t>
    </r>
  </si>
  <si>
    <t>distance</t>
  </si>
  <si>
    <t>PULLING - SUSTAINED</t>
  </si>
  <si>
    <t>These forces correspond to 75% of what the female population can handle</t>
  </si>
  <si>
    <t>PUSHING - INITIAL</t>
  </si>
  <si>
    <t>PULLING - INITIAL</t>
  </si>
  <si>
    <t>PUSHING - SUSTAINED</t>
  </si>
  <si>
    <t>The design of manual handling tasks: revised tables of maximum acceptable weights and forces</t>
  </si>
  <si>
    <r>
      <t xml:space="preserve">Ergonomics </t>
    </r>
    <r>
      <rPr>
        <sz val="8"/>
        <color theme="1"/>
        <rFont val="Helvetica"/>
        <family val="2"/>
      </rPr>
      <t>34(9):1197-1213, 1991</t>
    </r>
  </si>
  <si>
    <t>Reference: S. H. Snook and V. M. Ciriello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</si>
</sst>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Helvetica"/>
      <family val="2"/>
    </font>
    <font>
      <sz val="10"/>
      <color theme="1"/>
      <name val="Helvetica"/>
      <family val="2"/>
    </font>
    <font>
      <b/>
      <sz val="13"/>
      <color theme="1"/>
      <name val="Kalinga"/>
      <family val="2"/>
    </font>
    <font>
      <b/>
      <sz val="8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4"/>
      <color theme="0"/>
      <name val="Calibri"/>
      <family val="2"/>
      <scheme val="minor"/>
    </font>
    <font>
      <sz val="8"/>
      <color theme="1"/>
      <name val="Helvetica"/>
      <family val="2"/>
    </font>
    <font>
      <i/>
      <sz val="8"/>
      <color theme="1"/>
      <name val="Helvetica"/>
      <family val="2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4E5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4" fillId="0" borderId="0" xfId="0" applyFont="1"/>
    <xf numFmtId="0" fontId="0" fillId="2" borderId="8" xfId="0" applyFill="1" applyBorder="1"/>
    <xf numFmtId="0" fontId="0" fillId="2" borderId="9" xfId="0" applyFill="1" applyBorder="1"/>
    <xf numFmtId="0" fontId="3" fillId="2" borderId="6" xfId="0" applyFont="1" applyFill="1" applyBorder="1"/>
    <xf numFmtId="0" fontId="0" fillId="2" borderId="0" xfId="0" applyFill="1" applyBorder="1"/>
    <xf numFmtId="0" fontId="0" fillId="2" borderId="10" xfId="0" applyFill="1" applyBorder="1"/>
    <xf numFmtId="0" fontId="0" fillId="2" borderId="6" xfId="0" applyFill="1" applyBorder="1"/>
    <xf numFmtId="0" fontId="7" fillId="2" borderId="6" xfId="0" applyFont="1" applyFill="1" applyBorder="1"/>
    <xf numFmtId="0" fontId="0" fillId="2" borderId="0" xfId="0" applyFill="1" applyBorder="1" applyAlignment="1">
      <alignment vertical="center"/>
    </xf>
    <xf numFmtId="0" fontId="6" fillId="2" borderId="6" xfId="0" applyFont="1" applyFill="1" applyBorder="1"/>
    <xf numFmtId="0" fontId="2" fillId="2" borderId="0" xfId="0" applyFont="1" applyFill="1" applyBorder="1"/>
    <xf numFmtId="0" fontId="0" fillId="2" borderId="11" xfId="0" applyFill="1" applyBorder="1"/>
    <xf numFmtId="0" fontId="2" fillId="2" borderId="12" xfId="0" applyFont="1" applyFill="1" applyBorder="1"/>
    <xf numFmtId="0" fontId="0" fillId="2" borderId="12" xfId="0" applyFill="1" applyBorder="1"/>
    <xf numFmtId="0" fontId="0" fillId="2" borderId="13" xfId="0" applyFill="1" applyBorder="1"/>
    <xf numFmtId="0" fontId="5" fillId="3" borderId="7" xfId="0" applyFont="1" applyFill="1" applyBorder="1" applyAlignment="1">
      <alignment horizontal="center" vertical="center"/>
    </xf>
    <xf numFmtId="0" fontId="8" fillId="2" borderId="5" xfId="0" applyFont="1" applyFill="1" applyBorder="1"/>
    <xf numFmtId="0" fontId="0" fillId="0" borderId="0" xfId="0" applyBorder="1"/>
    <xf numFmtId="0" fontId="4" fillId="0" borderId="0" xfId="0" applyFont="1" applyBorder="1"/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/>
    <xf numFmtId="0" fontId="1" fillId="0" borderId="0" xfId="0" applyFont="1" applyBorder="1"/>
    <xf numFmtId="0" fontId="0" fillId="0" borderId="0" xfId="0" applyFont="1" applyBorder="1" applyAlignment="1"/>
    <xf numFmtId="0" fontId="0" fillId="0" borderId="0" xfId="0" applyFill="1" applyBorder="1"/>
    <xf numFmtId="0" fontId="0" fillId="0" borderId="0" xfId="0" applyFill="1" applyBorder="1" applyAlignment="1"/>
    <xf numFmtId="0" fontId="0" fillId="0" borderId="0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/>
    <xf numFmtId="0" fontId="0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10" fillId="0" borderId="0" xfId="0" applyFont="1"/>
    <xf numFmtId="0" fontId="11" fillId="0" borderId="0" xfId="0" applyFont="1"/>
    <xf numFmtId="0" fontId="7" fillId="3" borderId="1" xfId="0" applyFont="1" applyFill="1" applyBorder="1" applyAlignment="1" applyProtection="1">
      <alignment vertical="center"/>
      <protection locked="0"/>
    </xf>
    <xf numFmtId="0" fontId="12" fillId="2" borderId="6" xfId="0" applyFont="1" applyFill="1" applyBorder="1"/>
    <xf numFmtId="0" fontId="13" fillId="2" borderId="6" xfId="0" applyFont="1" applyFill="1" applyBorder="1"/>
    <xf numFmtId="14" fontId="0" fillId="3" borderId="2" xfId="0" applyNumberFormat="1" applyFill="1" applyBorder="1" applyAlignment="1" applyProtection="1">
      <alignment horizontal="left"/>
      <protection locked="0"/>
    </xf>
    <xf numFmtId="0" fontId="0" fillId="3" borderId="3" xfId="0" applyFill="1" applyBorder="1" applyAlignment="1" applyProtection="1">
      <alignment horizontal="left"/>
      <protection locked="0"/>
    </xf>
    <xf numFmtId="0" fontId="0" fillId="3" borderId="4" xfId="0" applyFill="1" applyBorder="1" applyAlignment="1" applyProtection="1">
      <alignment horizontal="left"/>
      <protection locked="0"/>
    </xf>
    <xf numFmtId="0" fontId="0" fillId="3" borderId="2" xfId="0" applyFill="1" applyBorder="1" applyAlignment="1" applyProtection="1">
      <alignment horizontal="left"/>
      <protection locked="0"/>
    </xf>
  </cellXfs>
  <cellStyles count="1">
    <cellStyle name="Normal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mruColors>
      <color rgb="FFFFF4E5"/>
      <color rgb="FFFFE8C5"/>
      <color rgb="FFFFDBA7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276224</xdr:colOff>
      <xdr:row>0</xdr:row>
      <xdr:rowOff>47625</xdr:rowOff>
    </xdr:from>
    <xdr:to>
      <xdr:col>7</xdr:col>
      <xdr:colOff>466724</xdr:colOff>
      <xdr:row>2</xdr:row>
      <xdr:rowOff>47625</xdr:rowOff>
    </xdr:to>
    <xdr:pic>
      <xdr:nvPicPr>
        <xdr:cNvPr id="3" name="Picture 2" descr="Untitle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14624" y="47625"/>
          <a:ext cx="1724025" cy="476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34"/>
  <sheetViews>
    <sheetView showGridLines="0" showRowColHeaders="0" tabSelected="1" workbookViewId="0">
      <selection activeCell="C6" sqref="C6:F6"/>
    </sheetView>
  </sheetViews>
  <sheetFormatPr defaultRowHeight="15"/>
  <cols>
    <col min="5" max="5" width="4.7109375" customWidth="1"/>
  </cols>
  <sheetData>
    <row r="1" spans="1:8" ht="22.5">
      <c r="A1" s="18" t="s">
        <v>22</v>
      </c>
      <c r="B1" s="3"/>
      <c r="C1" s="3"/>
      <c r="D1" s="3"/>
      <c r="E1" s="3"/>
      <c r="F1" s="3"/>
      <c r="G1" s="3"/>
      <c r="H1" s="4"/>
    </row>
    <row r="2" spans="1:8">
      <c r="A2" s="5" t="s">
        <v>24</v>
      </c>
      <c r="B2" s="6"/>
      <c r="C2" s="6"/>
      <c r="D2" s="6"/>
      <c r="E2" s="6"/>
      <c r="F2" s="6"/>
      <c r="G2" s="6"/>
      <c r="H2" s="7"/>
    </row>
    <row r="3" spans="1:8">
      <c r="A3" s="5" t="s">
        <v>23</v>
      </c>
      <c r="B3" s="6"/>
      <c r="C3" s="6"/>
      <c r="D3" s="6"/>
      <c r="E3" s="6"/>
      <c r="F3" s="6"/>
      <c r="G3" s="6"/>
      <c r="H3" s="7"/>
    </row>
    <row r="4" spans="1:8">
      <c r="A4" s="5" t="s">
        <v>36</v>
      </c>
      <c r="B4" s="6"/>
      <c r="C4" s="6"/>
      <c r="D4" s="6"/>
      <c r="E4" s="6"/>
      <c r="F4" s="6"/>
      <c r="G4" s="6"/>
      <c r="H4" s="7"/>
    </row>
    <row r="5" spans="1:8">
      <c r="A5" s="8"/>
      <c r="B5" s="6"/>
      <c r="C5" s="6"/>
      <c r="D5" s="6"/>
      <c r="E5" s="6"/>
      <c r="F5" s="6"/>
      <c r="G5" s="6"/>
      <c r="H5" s="7"/>
    </row>
    <row r="6" spans="1:8">
      <c r="A6" s="9" t="s">
        <v>0</v>
      </c>
      <c r="B6" s="6"/>
      <c r="C6" s="45"/>
      <c r="D6" s="46"/>
      <c r="E6" s="46"/>
      <c r="F6" s="47"/>
      <c r="G6" s="6"/>
      <c r="H6" s="7"/>
    </row>
    <row r="7" spans="1:8">
      <c r="A7" s="9" t="s">
        <v>1</v>
      </c>
      <c r="B7" s="6"/>
      <c r="C7" s="48"/>
      <c r="D7" s="46"/>
      <c r="E7" s="46"/>
      <c r="F7" s="47"/>
      <c r="G7" s="6"/>
      <c r="H7" s="7"/>
    </row>
    <row r="8" spans="1:8">
      <c r="A8" s="9" t="s">
        <v>2</v>
      </c>
      <c r="B8" s="6"/>
      <c r="C8" s="48"/>
      <c r="D8" s="46"/>
      <c r="E8" s="46"/>
      <c r="F8" s="47"/>
      <c r="G8" s="6"/>
      <c r="H8" s="7"/>
    </row>
    <row r="9" spans="1:8">
      <c r="A9" s="8"/>
      <c r="B9" s="6"/>
      <c r="C9" s="6"/>
      <c r="D9" s="6"/>
      <c r="E9" s="6"/>
      <c r="F9" s="6"/>
      <c r="G9" s="6"/>
      <c r="H9" s="7"/>
    </row>
    <row r="10" spans="1:8">
      <c r="A10" s="8"/>
      <c r="B10" s="6"/>
      <c r="C10" s="6"/>
      <c r="D10" s="6"/>
      <c r="E10" s="6"/>
      <c r="F10" s="6"/>
      <c r="G10" s="6"/>
      <c r="H10" s="7"/>
    </row>
    <row r="11" spans="1:8">
      <c r="A11" s="9" t="s">
        <v>3</v>
      </c>
      <c r="B11" s="6"/>
      <c r="C11" s="6"/>
      <c r="D11" s="6"/>
      <c r="E11" s="6"/>
      <c r="F11" s="42"/>
      <c r="G11" s="6"/>
      <c r="H11" s="7"/>
    </row>
    <row r="12" spans="1:8">
      <c r="A12" s="9" t="s">
        <v>21</v>
      </c>
      <c r="B12" s="6"/>
      <c r="C12" s="6"/>
      <c r="D12" s="6"/>
      <c r="E12" s="6"/>
      <c r="F12" s="42"/>
      <c r="G12" s="6"/>
      <c r="H12" s="7"/>
    </row>
    <row r="13" spans="1:8">
      <c r="A13" s="9" t="s">
        <v>4</v>
      </c>
      <c r="B13" s="6"/>
      <c r="C13" s="6"/>
      <c r="D13" s="6"/>
      <c r="E13" s="6"/>
      <c r="F13" s="42"/>
      <c r="G13" s="6"/>
      <c r="H13" s="7"/>
    </row>
    <row r="14" spans="1:8">
      <c r="A14" s="9" t="s">
        <v>25</v>
      </c>
      <c r="B14" s="6"/>
      <c r="C14" s="6"/>
      <c r="D14" s="6"/>
      <c r="E14" s="6"/>
      <c r="F14" s="42"/>
      <c r="G14" s="6"/>
      <c r="H14" s="7"/>
    </row>
    <row r="15" spans="1:8">
      <c r="A15" s="8"/>
      <c r="B15" s="6"/>
      <c r="C15" s="6"/>
      <c r="D15" s="6"/>
      <c r="E15" s="6"/>
      <c r="F15" s="10"/>
      <c r="G15" s="6"/>
      <c r="H15" s="7"/>
    </row>
    <row r="16" spans="1:8" ht="15.75" thickBot="1">
      <c r="A16" s="8"/>
      <c r="B16" s="6"/>
      <c r="C16" s="6"/>
      <c r="D16" s="6"/>
      <c r="E16" s="6"/>
      <c r="F16" s="10"/>
      <c r="G16" s="6"/>
      <c r="H16" s="7"/>
    </row>
    <row r="17" spans="1:8" ht="21.75" thickBot="1">
      <c r="A17" s="11" t="s">
        <v>5</v>
      </c>
      <c r="B17" s="6"/>
      <c r="C17" s="6"/>
      <c r="D17" s="6"/>
      <c r="E17" s="6"/>
      <c r="F17" s="17" t="str">
        <f>CONCATENATE(IF(F11="Pull",IF(Form!F12="7 ft",HLOOKUP(Form!F13,Tables!C7:J10,MATCH(Form!F14,Tables!C7:C10,0),FALSE),IF(F12="25 ft",HLOOKUP(F13,Tables!L7:S10,MATCH(Form!F14,Tables!L7:L10,0),FALSE),IF(Form!F12="50 ft",HLOOKUP(Form!F13,Tables!U7:AB10,MATCH(Form!F14,Tables!U7:U10,0),FALSE),IF(Form!F12="100 ft",HLOOKUP(Form!F13,Tables!AD7:AI10,MATCH(Form!F14,Tables!AD7:AD10,0),FALSE),IF(Form!F12="150 ft",HLOOKUP(Form!F13,Tables!AK7:AP10,MATCH(Form!F14,Tables!AK7:AK10,0),FALSE),IF(Form!F12="200 ft",HLOOKUP(Form!F13,Tables!AR7:AV10,MATCH(Form!F14,Tables!AR7:AR10,0),FALSE),0)))))),IF(F12="7 ft",HLOOKUP(F13,Tables!C27:J30,MATCH(Form!F14,Tables!C27:C30,0),FALSE),IF(Form!F12="25 ft",HLOOKUP(Form!F13,Tables!L27:S30,MATCH(Form!F14,Tables!L27:L30,0),FALSE),IF(Form!F12="50 ft",HLOOKUP(Form!F13,Tables!U27:AB30,MATCH(Form!F14,Tables!U27:U30,0),FALSE),IF(Form!F12="100 ft",HLOOKUP(Form!F13,Tables!AD27:AI30,MATCH(Form!F14,Tables!AK27:AK30,0),FALSE),IF(Form!F12="150 ft",HLOOKUP(Form!F13,Tables!AK27:AP30,MATCH(Form!F14,Tables!AK27:AK30,0),FALSE),IF(Form!F12="200 ft",HLOOKUP(Form!F13,Tables!AR27:AV30,MATCH(Form!F14,Tables!AR27:AR30,0),FALSE),0)))))))," lbs")</f>
        <v>0 lbs</v>
      </c>
      <c r="G17" s="6"/>
      <c r="H17" s="7"/>
    </row>
    <row r="18" spans="1:8" ht="21.75" thickBot="1">
      <c r="A18" s="11" t="s">
        <v>6</v>
      </c>
      <c r="B18" s="6"/>
      <c r="C18" s="6"/>
      <c r="D18" s="6"/>
      <c r="E18" s="6"/>
      <c r="F18" s="17" t="str">
        <f>CONCATENATE(IF(F11="Pull",IF(F12="7 ft",HLOOKUP(F13,Tables!C17:J20,MATCH(Form!F14,Tables!C17:C20,0),FALSE),IF(Form!F12="25 ft",HLOOKUP(Form!F13,Tables!L17:S20,MATCH(Form!F14,Tables!L17:L20,0),FALSE),IF(Form!F12="50 ft",HLOOKUP(Form!F13,Tables!U17:AB20,MATCH(Form!F14,Tables!U17:U20,0),FALSE),IF(Form!F12="100 ft",HLOOKUP(Form!F13,Tables!AD17:AI20,MATCH(Form!F14,Tables!AD17:AD20,0),FALSE),IF(Form!F12="150 ft",HLOOKUP(Form!F13,Tables!AK17:AP20,MATCH(Form!F14,Tables!AK17:AK20,0),FALSE),IF(Form!F12="200 ft",HLOOKUP(Form!F13,Tables!AR17:AV20,MATCH(Form!F14,Tables!AR17:AR20,0),FALSE),0)))))),IF(Form!F12="7 ft",HLOOKUP(Form!F13,Tables!C37:J40,MATCH(Form!F14,Tables!C37:C40,0),FALSE),IF(Form!F12="25 ft",HLOOKUP(Form!F13,Tables!L37:S40,MATCH(Form!F14,Tables!L37:L40,0),FALSE),IF(Form!F12="50 ft",HLOOKUP(Form!F13,Tables!U37:AB40,MATCH(Form!F14,Tables!U37:U40,0),FALSE),IF(Form!F12="100 ft",HLOOKUP(Form!F13,Tables!AD37:AI40,MATCH(Form!F14,Tables!AD37:AD40,0),FALSE),IF(Form!F12="150 ft",HLOOKUP(Form!F13,Tables!AK37:AP40,MATCH(Form!F14,Tables!AK37:AK40,0),FALSE),IF(Form!F12="200 ft",HLOOKUP(Form!F13,Tables!AR37:AV40,MATCH(Form!F14,Tables!AR37:AR40,0),FALSE),0)))))))," lbs")</f>
        <v>0 lbs</v>
      </c>
      <c r="G18" s="6"/>
      <c r="H18" s="7"/>
    </row>
    <row r="19" spans="1:8">
      <c r="A19" s="8"/>
      <c r="B19" s="6"/>
      <c r="C19" s="6"/>
      <c r="D19" s="6"/>
      <c r="E19" s="6"/>
      <c r="F19" s="6"/>
      <c r="G19" s="6"/>
      <c r="H19" s="7"/>
    </row>
    <row r="20" spans="1:8">
      <c r="A20" s="43" t="s">
        <v>45</v>
      </c>
      <c r="B20" s="6"/>
      <c r="C20" s="6"/>
      <c r="D20" s="6"/>
      <c r="E20" s="6"/>
      <c r="F20" s="6"/>
      <c r="G20" s="6"/>
      <c r="H20" s="7"/>
    </row>
    <row r="21" spans="1:8">
      <c r="A21" s="43" t="s">
        <v>43</v>
      </c>
      <c r="B21" s="6"/>
      <c r="C21" s="6"/>
      <c r="D21" s="6"/>
      <c r="E21" s="6"/>
      <c r="F21" s="6"/>
      <c r="G21" s="6"/>
      <c r="H21" s="7"/>
    </row>
    <row r="22" spans="1:8">
      <c r="A22" s="44" t="s">
        <v>44</v>
      </c>
      <c r="B22" s="12"/>
      <c r="C22" s="12"/>
      <c r="D22" s="12"/>
      <c r="E22" s="12"/>
      <c r="F22" s="6"/>
      <c r="G22" s="6"/>
      <c r="H22" s="7"/>
    </row>
    <row r="23" spans="1:8">
      <c r="A23" s="13"/>
      <c r="B23" s="14"/>
      <c r="C23" s="14"/>
      <c r="D23" s="14"/>
      <c r="E23" s="14"/>
      <c r="F23" s="15"/>
      <c r="G23" s="15"/>
      <c r="H23" s="16"/>
    </row>
    <row r="24" spans="1:8">
      <c r="A24" s="41" t="s">
        <v>26</v>
      </c>
      <c r="B24" s="41" t="s">
        <v>29</v>
      </c>
      <c r="C24" s="41" t="s">
        <v>31</v>
      </c>
      <c r="D24" s="41" t="s">
        <v>7</v>
      </c>
      <c r="E24" s="41" t="s">
        <v>28</v>
      </c>
      <c r="F24" s="41"/>
      <c r="G24" s="41" t="s">
        <v>16</v>
      </c>
    </row>
    <row r="25" spans="1:8">
      <c r="A25" s="41" t="s">
        <v>27</v>
      </c>
      <c r="B25" s="41" t="s">
        <v>30</v>
      </c>
      <c r="C25" s="41" t="s">
        <v>32</v>
      </c>
      <c r="D25" s="41" t="s">
        <v>28</v>
      </c>
      <c r="E25" s="41" t="s">
        <v>8</v>
      </c>
      <c r="F25" s="41"/>
      <c r="G25" s="41" t="s">
        <v>17</v>
      </c>
    </row>
    <row r="26" spans="1:8">
      <c r="A26" s="41" t="s">
        <v>7</v>
      </c>
      <c r="B26" s="41" t="s">
        <v>7</v>
      </c>
      <c r="C26" s="41" t="s">
        <v>7</v>
      </c>
      <c r="D26" s="41" t="s">
        <v>8</v>
      </c>
      <c r="E26" s="41" t="s">
        <v>9</v>
      </c>
      <c r="F26" s="41"/>
      <c r="G26" s="41" t="s">
        <v>18</v>
      </c>
    </row>
    <row r="27" spans="1:8">
      <c r="A27" s="41" t="s">
        <v>28</v>
      </c>
      <c r="B27" s="41" t="s">
        <v>28</v>
      </c>
      <c r="C27" s="41" t="s">
        <v>28</v>
      </c>
      <c r="D27" s="41" t="s">
        <v>9</v>
      </c>
      <c r="E27" s="41" t="s">
        <v>10</v>
      </c>
      <c r="F27" s="41"/>
      <c r="G27" s="41" t="s">
        <v>33</v>
      </c>
    </row>
    <row r="28" spans="1:8">
      <c r="A28" s="41" t="s">
        <v>8</v>
      </c>
      <c r="B28" s="41" t="s">
        <v>8</v>
      </c>
      <c r="C28" s="41" t="s">
        <v>8</v>
      </c>
      <c r="D28" s="41" t="s">
        <v>10</v>
      </c>
      <c r="E28" s="41"/>
      <c r="F28" s="41"/>
      <c r="G28" s="41" t="s">
        <v>34</v>
      </c>
    </row>
    <row r="29" spans="1:8">
      <c r="A29" s="41" t="s">
        <v>9</v>
      </c>
      <c r="B29" s="41" t="s">
        <v>9</v>
      </c>
      <c r="C29" s="41" t="s">
        <v>9</v>
      </c>
      <c r="D29" s="41"/>
      <c r="E29" s="41"/>
      <c r="F29" s="41"/>
      <c r="G29" s="41" t="s">
        <v>35</v>
      </c>
    </row>
    <row r="30" spans="1:8">
      <c r="A30" s="41" t="s">
        <v>10</v>
      </c>
      <c r="B30" s="41" t="s">
        <v>10</v>
      </c>
      <c r="C30" s="41" t="s">
        <v>10</v>
      </c>
      <c r="D30" s="41"/>
      <c r="E30" s="41"/>
      <c r="F30" s="41"/>
      <c r="G30" s="41"/>
    </row>
    <row r="31" spans="1:8">
      <c r="A31" s="41"/>
      <c r="B31" s="41"/>
      <c r="C31" s="41"/>
      <c r="D31" s="41"/>
      <c r="E31" s="41"/>
      <c r="F31" s="41"/>
      <c r="G31" s="41"/>
    </row>
    <row r="32" spans="1:8">
      <c r="A32" s="41" t="s">
        <v>19</v>
      </c>
      <c r="B32" s="41"/>
      <c r="C32" s="41" t="s">
        <v>12</v>
      </c>
      <c r="D32" s="41"/>
      <c r="E32" s="41"/>
      <c r="F32" s="41"/>
      <c r="G32" s="41"/>
    </row>
    <row r="33" spans="1:7">
      <c r="A33" s="41" t="s">
        <v>20</v>
      </c>
      <c r="B33" s="41"/>
      <c r="C33" s="41" t="s">
        <v>13</v>
      </c>
      <c r="D33" s="41"/>
      <c r="E33" s="41"/>
      <c r="F33" s="41"/>
      <c r="G33" s="41"/>
    </row>
    <row r="34" spans="1:7">
      <c r="A34" s="41"/>
      <c r="B34" s="41"/>
      <c r="C34" s="41" t="s">
        <v>14</v>
      </c>
      <c r="D34" s="41"/>
      <c r="E34" s="41"/>
      <c r="F34" s="41"/>
      <c r="G34" s="41"/>
    </row>
  </sheetData>
  <sheetProtection sheet="1" objects="1" scenarios="1" selectLockedCells="1"/>
  <dataConsolidate/>
  <mergeCells count="3">
    <mergeCell ref="C6:F6"/>
    <mergeCell ref="C7:F7"/>
    <mergeCell ref="C8:F8"/>
  </mergeCells>
  <conditionalFormatting sqref="F17">
    <cfRule type="cellIs" dxfId="1" priority="2" operator="equal">
      <formula>0</formula>
    </cfRule>
  </conditionalFormatting>
  <conditionalFormatting sqref="F18">
    <cfRule type="cellIs" dxfId="0" priority="1" operator="equal">
      <formula>0</formula>
    </cfRule>
  </conditionalFormatting>
  <dataValidations count="4">
    <dataValidation type="list" allowBlank="1" showInputMessage="1" showErrorMessage="1" sqref="F11">
      <formula1>$A$32:$A$33</formula1>
    </dataValidation>
    <dataValidation type="list" allowBlank="1" showInputMessage="1" showErrorMessage="1" sqref="F12">
      <formula1>$G$24:$G$29</formula1>
    </dataValidation>
    <dataValidation type="list" allowBlank="1" showInputMessage="1" showErrorMessage="1" sqref="F13">
      <formula1>IF(F12="7 ft",$A$24:$A$30,IF(F12="25 ft",$B$24:$B$30,IF(F12="50 ft",$C$24:$C$30,IF(F12="100 ft",$D$24:$D$28,IF(F12="150 ft",$D$24:$D$28,IF(F12="200 ft",$E$24:$E$27,$F$24))))))</formula1>
    </dataValidation>
    <dataValidation type="list" allowBlank="1" showInputMessage="1" showErrorMessage="1" sqref="F14">
      <formula1>$C$32:$C$34</formula1>
    </dataValidation>
  </dataValidations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V40"/>
  <sheetViews>
    <sheetView showGridLines="0" showRowColHeaders="0" workbookViewId="0">
      <selection activeCell="A2" sqref="A2"/>
    </sheetView>
  </sheetViews>
  <sheetFormatPr defaultRowHeight="15"/>
  <cols>
    <col min="1" max="1" width="10" bestFit="1" customWidth="1"/>
    <col min="2" max="2" width="12.140625" bestFit="1" customWidth="1"/>
    <col min="7" max="7" width="10" bestFit="1" customWidth="1"/>
  </cols>
  <sheetData>
    <row r="1" spans="1:48">
      <c r="A1" s="40" t="s">
        <v>39</v>
      </c>
    </row>
    <row r="3" spans="1:48">
      <c r="B3" s="1"/>
    </row>
    <row r="4" spans="1:48">
      <c r="B4" s="1" t="s">
        <v>41</v>
      </c>
    </row>
    <row r="5" spans="1:48">
      <c r="C5" s="1"/>
      <c r="F5" s="31" t="s">
        <v>16</v>
      </c>
      <c r="G5" s="2" t="s">
        <v>37</v>
      </c>
      <c r="J5" s="1"/>
      <c r="O5" t="s">
        <v>17</v>
      </c>
      <c r="Y5" t="s">
        <v>18</v>
      </c>
      <c r="AG5" t="s">
        <v>33</v>
      </c>
      <c r="AN5" t="s">
        <v>34</v>
      </c>
      <c r="AT5" t="s">
        <v>35</v>
      </c>
    </row>
    <row r="6" spans="1:48">
      <c r="I6" s="2" t="s">
        <v>11</v>
      </c>
      <c r="M6" s="2"/>
    </row>
    <row r="7" spans="1:48">
      <c r="C7" s="19"/>
      <c r="D7" s="19" t="s">
        <v>26</v>
      </c>
      <c r="E7" s="19" t="s">
        <v>27</v>
      </c>
      <c r="F7" s="19" t="s">
        <v>7</v>
      </c>
      <c r="G7" s="28" t="s">
        <v>28</v>
      </c>
      <c r="H7" s="28" t="s">
        <v>8</v>
      </c>
      <c r="I7" s="28" t="s">
        <v>9</v>
      </c>
      <c r="J7" s="29" t="s">
        <v>10</v>
      </c>
      <c r="K7" s="27"/>
      <c r="L7" s="27"/>
      <c r="M7" s="34" t="s">
        <v>29</v>
      </c>
      <c r="N7" s="34" t="s">
        <v>30</v>
      </c>
      <c r="O7" s="34" t="s">
        <v>7</v>
      </c>
      <c r="P7" s="34" t="s">
        <v>28</v>
      </c>
      <c r="Q7" s="34" t="s">
        <v>8</v>
      </c>
      <c r="R7" s="34" t="s">
        <v>9</v>
      </c>
      <c r="S7" s="34" t="s">
        <v>10</v>
      </c>
      <c r="T7" s="34"/>
      <c r="U7" s="34"/>
      <c r="V7" s="34" t="s">
        <v>31</v>
      </c>
      <c r="W7" s="34" t="s">
        <v>32</v>
      </c>
      <c r="X7" s="34" t="s">
        <v>7</v>
      </c>
      <c r="Y7" s="34" t="s">
        <v>28</v>
      </c>
      <c r="Z7" s="34" t="s">
        <v>8</v>
      </c>
      <c r="AA7" s="34" t="s">
        <v>9</v>
      </c>
      <c r="AB7" s="34" t="s">
        <v>10</v>
      </c>
      <c r="AE7" t="s">
        <v>7</v>
      </c>
      <c r="AF7" t="s">
        <v>28</v>
      </c>
      <c r="AG7" t="s">
        <v>8</v>
      </c>
      <c r="AH7" t="s">
        <v>9</v>
      </c>
      <c r="AI7" t="s">
        <v>10</v>
      </c>
      <c r="AL7" t="s">
        <v>7</v>
      </c>
      <c r="AM7" t="s">
        <v>28</v>
      </c>
      <c r="AN7" t="s">
        <v>8</v>
      </c>
      <c r="AO7" t="s">
        <v>9</v>
      </c>
      <c r="AP7" t="s">
        <v>10</v>
      </c>
      <c r="AS7" t="s">
        <v>28</v>
      </c>
      <c r="AT7" t="s">
        <v>8</v>
      </c>
      <c r="AU7" t="s">
        <v>9</v>
      </c>
      <c r="AV7" t="s">
        <v>10</v>
      </c>
    </row>
    <row r="8" spans="1:48">
      <c r="B8" s="2" t="s">
        <v>15</v>
      </c>
      <c r="C8" s="30" t="s">
        <v>14</v>
      </c>
      <c r="D8" s="36">
        <v>35</v>
      </c>
      <c r="E8" s="36">
        <v>42</v>
      </c>
      <c r="F8" s="36">
        <v>44</v>
      </c>
      <c r="G8" s="37">
        <v>46</v>
      </c>
      <c r="H8" s="37">
        <v>53</v>
      </c>
      <c r="I8" s="37">
        <v>55</v>
      </c>
      <c r="J8" s="36">
        <v>57</v>
      </c>
      <c r="K8" s="22"/>
      <c r="L8" s="32" t="s">
        <v>14</v>
      </c>
      <c r="M8" s="36">
        <v>35</v>
      </c>
      <c r="N8" s="36">
        <v>37</v>
      </c>
      <c r="O8" s="36">
        <v>42</v>
      </c>
      <c r="P8" s="36">
        <v>42</v>
      </c>
      <c r="Q8" s="36">
        <v>46</v>
      </c>
      <c r="R8" s="36">
        <v>49</v>
      </c>
      <c r="S8" s="36">
        <v>53</v>
      </c>
      <c r="T8" s="36"/>
      <c r="U8" s="22" t="s">
        <v>14</v>
      </c>
      <c r="V8" s="36">
        <v>26</v>
      </c>
      <c r="W8" s="36">
        <v>31</v>
      </c>
      <c r="X8" s="36">
        <v>35</v>
      </c>
      <c r="Y8" s="36">
        <v>35</v>
      </c>
      <c r="Z8" s="36">
        <v>40</v>
      </c>
      <c r="AA8" s="36">
        <v>42</v>
      </c>
      <c r="AB8" s="36">
        <v>44</v>
      </c>
      <c r="AD8" t="s">
        <v>14</v>
      </c>
      <c r="AE8" s="39">
        <v>31</v>
      </c>
      <c r="AF8" s="39">
        <v>35</v>
      </c>
      <c r="AG8" s="39">
        <v>37</v>
      </c>
      <c r="AH8" s="39">
        <v>40</v>
      </c>
      <c r="AI8" s="39">
        <v>44</v>
      </c>
      <c r="AK8" t="s">
        <v>14</v>
      </c>
      <c r="AL8" s="39">
        <v>31</v>
      </c>
      <c r="AM8" s="39">
        <v>35</v>
      </c>
      <c r="AN8" s="39">
        <v>37</v>
      </c>
      <c r="AO8" s="39">
        <v>40</v>
      </c>
      <c r="AP8" s="39">
        <v>44</v>
      </c>
      <c r="AR8" t="s">
        <v>14</v>
      </c>
      <c r="AS8" s="39">
        <v>31</v>
      </c>
      <c r="AT8" s="39">
        <v>33</v>
      </c>
      <c r="AU8" s="39">
        <v>35</v>
      </c>
      <c r="AV8" s="39">
        <v>40</v>
      </c>
    </row>
    <row r="9" spans="1:48">
      <c r="C9" s="23" t="s">
        <v>13</v>
      </c>
      <c r="D9" s="36">
        <v>35</v>
      </c>
      <c r="E9" s="36">
        <v>42</v>
      </c>
      <c r="F9" s="36">
        <v>46</v>
      </c>
      <c r="G9" s="37">
        <v>49</v>
      </c>
      <c r="H9" s="37">
        <v>55</v>
      </c>
      <c r="I9" s="37">
        <v>57</v>
      </c>
      <c r="J9" s="38">
        <v>60</v>
      </c>
      <c r="K9" s="25"/>
      <c r="L9" s="33" t="s">
        <v>13</v>
      </c>
      <c r="M9" s="36">
        <v>37</v>
      </c>
      <c r="N9" s="36">
        <v>40</v>
      </c>
      <c r="O9" s="36">
        <v>42</v>
      </c>
      <c r="P9" s="36">
        <v>44</v>
      </c>
      <c r="Q9" s="36">
        <v>49</v>
      </c>
      <c r="R9" s="36">
        <v>51</v>
      </c>
      <c r="S9" s="37">
        <v>55</v>
      </c>
      <c r="T9" s="37"/>
      <c r="U9" s="35" t="s">
        <v>13</v>
      </c>
      <c r="V9" s="37">
        <v>26</v>
      </c>
      <c r="W9" s="37">
        <v>33</v>
      </c>
      <c r="X9" s="37">
        <v>37</v>
      </c>
      <c r="Y9" s="37">
        <v>37</v>
      </c>
      <c r="Z9" s="37">
        <v>42</v>
      </c>
      <c r="AA9" s="37">
        <v>44</v>
      </c>
      <c r="AB9" s="37">
        <v>46</v>
      </c>
      <c r="AD9" t="s">
        <v>13</v>
      </c>
      <c r="AE9" s="37">
        <v>33</v>
      </c>
      <c r="AF9" s="37">
        <v>35</v>
      </c>
      <c r="AG9" s="37">
        <v>40</v>
      </c>
      <c r="AH9" s="37">
        <v>42</v>
      </c>
      <c r="AI9" s="37">
        <v>46</v>
      </c>
      <c r="AK9" t="s">
        <v>13</v>
      </c>
      <c r="AL9" s="37">
        <v>33</v>
      </c>
      <c r="AM9" s="37">
        <v>35</v>
      </c>
      <c r="AN9" s="37">
        <v>40</v>
      </c>
      <c r="AO9" s="37">
        <v>42</v>
      </c>
      <c r="AP9" s="37">
        <v>46</v>
      </c>
      <c r="AR9" t="s">
        <v>13</v>
      </c>
      <c r="AS9" s="37">
        <v>33</v>
      </c>
      <c r="AT9" s="37">
        <v>35</v>
      </c>
      <c r="AU9" s="37">
        <v>37</v>
      </c>
      <c r="AV9" s="37">
        <v>42</v>
      </c>
    </row>
    <row r="10" spans="1:48">
      <c r="C10" s="23" t="s">
        <v>12</v>
      </c>
      <c r="D10" s="36">
        <v>37</v>
      </c>
      <c r="E10" s="36">
        <v>44</v>
      </c>
      <c r="F10" s="36">
        <v>49</v>
      </c>
      <c r="G10" s="37">
        <v>51</v>
      </c>
      <c r="H10" s="37">
        <v>57</v>
      </c>
      <c r="I10" s="37">
        <v>60</v>
      </c>
      <c r="J10" s="38">
        <v>62</v>
      </c>
      <c r="K10" s="25"/>
      <c r="L10" s="33" t="s">
        <v>12</v>
      </c>
      <c r="M10" s="36">
        <v>37</v>
      </c>
      <c r="N10" s="36">
        <v>42</v>
      </c>
      <c r="O10" s="36">
        <v>44</v>
      </c>
      <c r="P10" s="36">
        <v>46</v>
      </c>
      <c r="Q10" s="36">
        <v>51</v>
      </c>
      <c r="R10" s="36">
        <v>53</v>
      </c>
      <c r="S10" s="37">
        <v>57</v>
      </c>
      <c r="T10" s="37"/>
      <c r="U10" s="35" t="s">
        <v>12</v>
      </c>
      <c r="V10" s="37">
        <v>29</v>
      </c>
      <c r="W10" s="37">
        <v>33</v>
      </c>
      <c r="X10" s="37">
        <v>37</v>
      </c>
      <c r="Y10" s="37">
        <v>40</v>
      </c>
      <c r="Z10" s="37">
        <v>44</v>
      </c>
      <c r="AA10" s="37">
        <v>46</v>
      </c>
      <c r="AB10" s="37">
        <v>49</v>
      </c>
      <c r="AD10" t="s">
        <v>12</v>
      </c>
      <c r="AE10" s="37">
        <v>35</v>
      </c>
      <c r="AF10" s="37">
        <v>37</v>
      </c>
      <c r="AG10" s="37">
        <v>40</v>
      </c>
      <c r="AH10" s="37">
        <v>44</v>
      </c>
      <c r="AI10" s="37">
        <v>49</v>
      </c>
      <c r="AK10" t="s">
        <v>12</v>
      </c>
      <c r="AL10" s="37">
        <v>35</v>
      </c>
      <c r="AM10" s="37">
        <v>37</v>
      </c>
      <c r="AN10" s="37">
        <v>40</v>
      </c>
      <c r="AO10" s="37">
        <v>44</v>
      </c>
      <c r="AP10" s="37">
        <v>49</v>
      </c>
      <c r="AR10" t="s">
        <v>12</v>
      </c>
      <c r="AS10" s="37">
        <v>33</v>
      </c>
      <c r="AT10" s="37">
        <v>35</v>
      </c>
      <c r="AU10" s="37">
        <v>40</v>
      </c>
      <c r="AV10" s="37">
        <v>44</v>
      </c>
    </row>
    <row r="11" spans="1:48">
      <c r="A11" s="2"/>
      <c r="B11" s="23"/>
      <c r="C11" s="24"/>
      <c r="D11" s="24"/>
      <c r="E11" s="24"/>
      <c r="F11" s="19"/>
      <c r="G11" s="20"/>
      <c r="H11" s="19"/>
      <c r="I11" s="25"/>
      <c r="J11" s="25"/>
      <c r="K11" s="25"/>
      <c r="L11" s="25"/>
      <c r="M11" s="25"/>
      <c r="N11" s="25"/>
      <c r="O11" s="25"/>
      <c r="P11" s="25"/>
      <c r="Q11" s="25"/>
      <c r="R11" s="19"/>
    </row>
    <row r="12" spans="1:48">
      <c r="B12" s="23"/>
      <c r="C12" s="24"/>
      <c r="D12" s="24"/>
      <c r="E12" s="24"/>
      <c r="F12" s="24"/>
      <c r="G12" s="24"/>
      <c r="H12" s="24"/>
      <c r="I12" s="24"/>
      <c r="J12" s="24"/>
      <c r="K12" s="25"/>
      <c r="L12" s="25"/>
      <c r="M12" s="25"/>
      <c r="N12" s="25"/>
      <c r="O12" s="25"/>
      <c r="P12" s="25"/>
      <c r="Q12" s="25"/>
      <c r="R12" s="19"/>
    </row>
    <row r="13" spans="1:48">
      <c r="B13" s="23"/>
      <c r="C13" s="24"/>
      <c r="D13" s="24"/>
      <c r="E13" s="24"/>
      <c r="F13" s="24"/>
      <c r="G13" s="24"/>
      <c r="H13" s="24"/>
      <c r="I13" s="24"/>
      <c r="J13" s="24"/>
      <c r="K13" s="25"/>
      <c r="L13" s="25"/>
      <c r="M13" s="25"/>
      <c r="N13" s="25"/>
      <c r="O13" s="25"/>
      <c r="P13" s="25"/>
      <c r="Q13" s="25"/>
      <c r="R13" s="25"/>
      <c r="S13" s="25"/>
    </row>
    <row r="14" spans="1:48">
      <c r="B14" s="26" t="s">
        <v>38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</row>
    <row r="15" spans="1:48">
      <c r="C15" s="1"/>
      <c r="F15" s="31" t="s">
        <v>16</v>
      </c>
      <c r="G15" s="2"/>
      <c r="J15" s="1"/>
      <c r="O15" t="s">
        <v>17</v>
      </c>
      <c r="Y15" t="s">
        <v>18</v>
      </c>
      <c r="AG15" t="s">
        <v>33</v>
      </c>
      <c r="AN15" t="s">
        <v>34</v>
      </c>
      <c r="AT15" t="s">
        <v>35</v>
      </c>
    </row>
    <row r="16" spans="1:48">
      <c r="I16" s="2"/>
      <c r="M16" s="2"/>
    </row>
    <row r="17" spans="1:48">
      <c r="C17" s="19"/>
      <c r="D17" s="19" t="s">
        <v>26</v>
      </c>
      <c r="E17" s="19" t="s">
        <v>27</v>
      </c>
      <c r="F17" s="19" t="s">
        <v>7</v>
      </c>
      <c r="G17" s="28" t="s">
        <v>28</v>
      </c>
      <c r="H17" s="28" t="s">
        <v>8</v>
      </c>
      <c r="I17" s="28" t="s">
        <v>9</v>
      </c>
      <c r="J17" s="29" t="s">
        <v>10</v>
      </c>
      <c r="K17" s="27"/>
      <c r="L17" s="27"/>
      <c r="M17" s="34" t="s">
        <v>29</v>
      </c>
      <c r="N17" s="34" t="s">
        <v>30</v>
      </c>
      <c r="O17" s="34" t="s">
        <v>7</v>
      </c>
      <c r="P17" s="34" t="s">
        <v>28</v>
      </c>
      <c r="Q17" s="34" t="s">
        <v>8</v>
      </c>
      <c r="R17" s="34" t="s">
        <v>9</v>
      </c>
      <c r="S17" s="34" t="s">
        <v>10</v>
      </c>
      <c r="T17" s="34"/>
      <c r="U17" s="34"/>
      <c r="V17" s="34" t="s">
        <v>31</v>
      </c>
      <c r="W17" s="34" t="s">
        <v>32</v>
      </c>
      <c r="X17" s="34" t="s">
        <v>7</v>
      </c>
      <c r="Y17" s="34" t="s">
        <v>28</v>
      </c>
      <c r="Z17" s="34" t="s">
        <v>8</v>
      </c>
      <c r="AA17" s="34" t="s">
        <v>9</v>
      </c>
      <c r="AB17" s="34" t="s">
        <v>10</v>
      </c>
      <c r="AE17" t="s">
        <v>7</v>
      </c>
      <c r="AF17" t="s">
        <v>28</v>
      </c>
      <c r="AG17" t="s">
        <v>8</v>
      </c>
      <c r="AH17" t="s">
        <v>9</v>
      </c>
      <c r="AI17" t="s">
        <v>10</v>
      </c>
      <c r="AL17" t="s">
        <v>7</v>
      </c>
      <c r="AM17" t="s">
        <v>28</v>
      </c>
      <c r="AN17" t="s">
        <v>8</v>
      </c>
      <c r="AO17" t="s">
        <v>9</v>
      </c>
      <c r="AP17" t="s">
        <v>10</v>
      </c>
      <c r="AS17" t="s">
        <v>28</v>
      </c>
      <c r="AT17" t="s">
        <v>8</v>
      </c>
      <c r="AU17" t="s">
        <v>9</v>
      </c>
      <c r="AV17" t="s">
        <v>10</v>
      </c>
    </row>
    <row r="18" spans="1:48">
      <c r="B18" s="2"/>
      <c r="C18" s="30" t="s">
        <v>14</v>
      </c>
      <c r="D18" s="36">
        <v>18</v>
      </c>
      <c r="E18" s="36">
        <v>26</v>
      </c>
      <c r="F18" s="36">
        <v>29</v>
      </c>
      <c r="G18" s="37">
        <v>31</v>
      </c>
      <c r="H18" s="37">
        <v>33</v>
      </c>
      <c r="I18" s="37">
        <v>35</v>
      </c>
      <c r="J18" s="36">
        <v>44</v>
      </c>
      <c r="K18" s="22"/>
      <c r="L18" s="32" t="s">
        <v>14</v>
      </c>
      <c r="M18" s="36">
        <v>20</v>
      </c>
      <c r="N18" s="36">
        <v>24</v>
      </c>
      <c r="O18" s="36">
        <v>26</v>
      </c>
      <c r="P18" s="36">
        <v>26</v>
      </c>
      <c r="Q18" s="36">
        <v>29</v>
      </c>
      <c r="R18" s="36">
        <v>31</v>
      </c>
      <c r="S18" s="36">
        <v>40</v>
      </c>
      <c r="T18" s="36"/>
      <c r="U18" s="22" t="s">
        <v>14</v>
      </c>
      <c r="V18" s="36">
        <v>15</v>
      </c>
      <c r="W18" s="36">
        <v>20</v>
      </c>
      <c r="X18" s="36">
        <v>22</v>
      </c>
      <c r="Y18" s="36">
        <v>22</v>
      </c>
      <c r="Z18" s="36">
        <v>24</v>
      </c>
      <c r="AA18" s="36">
        <v>26</v>
      </c>
      <c r="AB18" s="36">
        <v>33</v>
      </c>
      <c r="AD18" t="s">
        <v>14</v>
      </c>
      <c r="AE18" s="39">
        <v>18</v>
      </c>
      <c r="AF18" s="39">
        <v>20</v>
      </c>
      <c r="AG18" s="39">
        <v>22</v>
      </c>
      <c r="AH18" s="39">
        <v>22</v>
      </c>
      <c r="AI18" s="39">
        <v>31</v>
      </c>
      <c r="AK18" t="s">
        <v>14</v>
      </c>
      <c r="AL18" s="39">
        <v>18</v>
      </c>
      <c r="AM18" s="39">
        <v>20</v>
      </c>
      <c r="AN18" s="39">
        <v>20</v>
      </c>
      <c r="AO18" s="39">
        <v>20</v>
      </c>
      <c r="AP18" s="39">
        <v>26</v>
      </c>
      <c r="AR18" t="s">
        <v>14</v>
      </c>
      <c r="AS18" s="39">
        <v>15</v>
      </c>
      <c r="AT18" s="39">
        <v>15</v>
      </c>
      <c r="AU18" s="39">
        <v>15</v>
      </c>
      <c r="AV18" s="39">
        <v>22</v>
      </c>
    </row>
    <row r="19" spans="1:48">
      <c r="C19" s="23" t="s">
        <v>13</v>
      </c>
      <c r="D19" s="36">
        <v>18</v>
      </c>
      <c r="E19" s="36">
        <v>26</v>
      </c>
      <c r="F19" s="36">
        <v>29</v>
      </c>
      <c r="G19" s="37">
        <v>29</v>
      </c>
      <c r="H19" s="37">
        <v>33</v>
      </c>
      <c r="I19" s="37">
        <v>35</v>
      </c>
      <c r="J19" s="38">
        <v>42</v>
      </c>
      <c r="K19" s="25"/>
      <c r="L19" s="33" t="s">
        <v>13</v>
      </c>
      <c r="M19" s="36">
        <v>20</v>
      </c>
      <c r="N19" s="36">
        <v>22</v>
      </c>
      <c r="O19" s="36">
        <v>24</v>
      </c>
      <c r="P19" s="36">
        <v>26</v>
      </c>
      <c r="Q19" s="36">
        <v>29</v>
      </c>
      <c r="R19" s="36">
        <v>31</v>
      </c>
      <c r="S19" s="37">
        <v>37</v>
      </c>
      <c r="T19" s="37"/>
      <c r="U19" s="35" t="s">
        <v>13</v>
      </c>
      <c r="V19" s="37">
        <v>15</v>
      </c>
      <c r="W19" s="37">
        <v>18</v>
      </c>
      <c r="X19" s="37">
        <v>22</v>
      </c>
      <c r="Y19" s="37">
        <v>22</v>
      </c>
      <c r="Z19" s="37">
        <v>24</v>
      </c>
      <c r="AA19" s="37">
        <v>26</v>
      </c>
      <c r="AB19" s="37">
        <v>31</v>
      </c>
      <c r="AD19" t="s">
        <v>13</v>
      </c>
      <c r="AE19" s="37">
        <v>18</v>
      </c>
      <c r="AF19" s="37">
        <v>20</v>
      </c>
      <c r="AG19" s="37">
        <v>20</v>
      </c>
      <c r="AH19" s="37">
        <v>22</v>
      </c>
      <c r="AI19" s="37">
        <v>29</v>
      </c>
      <c r="AK19" t="s">
        <v>13</v>
      </c>
      <c r="AL19" s="37">
        <v>15</v>
      </c>
      <c r="AM19" s="37">
        <v>18</v>
      </c>
      <c r="AN19" s="37">
        <v>20</v>
      </c>
      <c r="AO19" s="37">
        <v>20</v>
      </c>
      <c r="AP19" s="37">
        <v>26</v>
      </c>
      <c r="AR19" t="s">
        <v>13</v>
      </c>
      <c r="AS19" s="37">
        <v>13</v>
      </c>
      <c r="AT19" s="37">
        <v>15</v>
      </c>
      <c r="AU19" s="37">
        <v>15</v>
      </c>
      <c r="AV19" s="37">
        <v>20</v>
      </c>
    </row>
    <row r="20" spans="1:48">
      <c r="C20" s="23" t="s">
        <v>12</v>
      </c>
      <c r="D20" s="36">
        <v>15</v>
      </c>
      <c r="E20" s="36">
        <v>24</v>
      </c>
      <c r="F20" s="36">
        <v>26</v>
      </c>
      <c r="G20" s="37">
        <v>26</v>
      </c>
      <c r="H20" s="37">
        <v>29</v>
      </c>
      <c r="I20" s="37">
        <v>31</v>
      </c>
      <c r="J20" s="38">
        <v>40</v>
      </c>
      <c r="K20" s="25"/>
      <c r="L20" s="33" t="s">
        <v>12</v>
      </c>
      <c r="M20" s="36">
        <v>18</v>
      </c>
      <c r="N20" s="36">
        <v>20</v>
      </c>
      <c r="O20" s="36">
        <v>24</v>
      </c>
      <c r="P20" s="36">
        <v>24</v>
      </c>
      <c r="Q20" s="36">
        <v>26</v>
      </c>
      <c r="R20" s="36">
        <v>29</v>
      </c>
      <c r="S20" s="37">
        <v>35</v>
      </c>
      <c r="T20" s="37"/>
      <c r="U20" s="35" t="s">
        <v>12</v>
      </c>
      <c r="V20" s="37">
        <v>15</v>
      </c>
      <c r="W20" s="37">
        <v>18</v>
      </c>
      <c r="X20" s="37">
        <v>20</v>
      </c>
      <c r="Y20" s="37">
        <v>20</v>
      </c>
      <c r="Z20" s="37">
        <v>22</v>
      </c>
      <c r="AA20" s="37">
        <v>24</v>
      </c>
      <c r="AB20" s="37">
        <v>29</v>
      </c>
      <c r="AD20" t="s">
        <v>12</v>
      </c>
      <c r="AE20" s="37">
        <v>15</v>
      </c>
      <c r="AF20" s="37">
        <v>18</v>
      </c>
      <c r="AG20" s="37">
        <v>20</v>
      </c>
      <c r="AH20" s="37">
        <v>20</v>
      </c>
      <c r="AI20" s="37">
        <v>26</v>
      </c>
      <c r="AK20" t="s">
        <v>12</v>
      </c>
      <c r="AL20" s="37">
        <v>15</v>
      </c>
      <c r="AM20" s="37">
        <v>18</v>
      </c>
      <c r="AN20" s="37">
        <v>18</v>
      </c>
      <c r="AO20" s="37">
        <v>18</v>
      </c>
      <c r="AP20" s="37">
        <v>24</v>
      </c>
      <c r="AR20" t="s">
        <v>12</v>
      </c>
      <c r="AS20" s="37">
        <v>13</v>
      </c>
      <c r="AT20" s="37">
        <v>13</v>
      </c>
      <c r="AU20" s="37">
        <v>13</v>
      </c>
      <c r="AV20" s="37">
        <v>20</v>
      </c>
    </row>
    <row r="21" spans="1:48">
      <c r="B21" s="19"/>
      <c r="C21" s="21"/>
      <c r="D21" s="21"/>
      <c r="E21" s="21"/>
      <c r="F21" s="19"/>
      <c r="G21" s="19"/>
      <c r="H21" s="19"/>
      <c r="I21" s="21"/>
      <c r="J21" s="21"/>
      <c r="K21" s="21"/>
      <c r="L21" s="21"/>
      <c r="M21" s="21"/>
      <c r="N21" s="21"/>
      <c r="O21" s="21"/>
      <c r="P21" s="21"/>
      <c r="Q21" s="21"/>
      <c r="R21" s="20"/>
    </row>
    <row r="22" spans="1:48">
      <c r="B22" s="19"/>
      <c r="C22" s="25"/>
      <c r="D22" s="25"/>
      <c r="E22" s="25"/>
      <c r="F22" s="19"/>
      <c r="G22" s="19"/>
      <c r="H22" s="19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</row>
    <row r="23" spans="1:48">
      <c r="B23" s="19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</row>
    <row r="24" spans="1:48">
      <c r="A24" s="2"/>
      <c r="B24" s="26" t="s">
        <v>40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</row>
    <row r="25" spans="1:48">
      <c r="C25" s="1"/>
      <c r="F25" s="31" t="s">
        <v>16</v>
      </c>
      <c r="G25" s="2"/>
      <c r="J25" s="1"/>
      <c r="O25" t="s">
        <v>17</v>
      </c>
      <c r="Y25" t="s">
        <v>18</v>
      </c>
      <c r="AG25" t="s">
        <v>33</v>
      </c>
      <c r="AN25" t="s">
        <v>34</v>
      </c>
      <c r="AT25" t="s">
        <v>35</v>
      </c>
    </row>
    <row r="26" spans="1:48">
      <c r="I26" s="2"/>
      <c r="M26" s="2"/>
    </row>
    <row r="27" spans="1:48">
      <c r="C27" s="19"/>
      <c r="D27" s="19" t="s">
        <v>26</v>
      </c>
      <c r="E27" s="19" t="s">
        <v>27</v>
      </c>
      <c r="F27" s="19" t="s">
        <v>7</v>
      </c>
      <c r="G27" s="28" t="s">
        <v>28</v>
      </c>
      <c r="H27" s="28" t="s">
        <v>8</v>
      </c>
      <c r="I27" s="28" t="s">
        <v>9</v>
      </c>
      <c r="J27" s="29" t="s">
        <v>10</v>
      </c>
      <c r="K27" s="27"/>
      <c r="L27" s="27"/>
      <c r="M27" s="34" t="s">
        <v>29</v>
      </c>
      <c r="N27" s="34" t="s">
        <v>30</v>
      </c>
      <c r="O27" s="34" t="s">
        <v>7</v>
      </c>
      <c r="P27" s="34" t="s">
        <v>28</v>
      </c>
      <c r="Q27" s="34" t="s">
        <v>8</v>
      </c>
      <c r="R27" s="34" t="s">
        <v>9</v>
      </c>
      <c r="S27" s="34" t="s">
        <v>10</v>
      </c>
      <c r="T27" s="34"/>
      <c r="U27" s="34"/>
      <c r="V27" s="34" t="s">
        <v>31</v>
      </c>
      <c r="W27" s="34" t="s">
        <v>32</v>
      </c>
      <c r="X27" s="34" t="s">
        <v>7</v>
      </c>
      <c r="Y27" s="34" t="s">
        <v>28</v>
      </c>
      <c r="Z27" s="34" t="s">
        <v>8</v>
      </c>
      <c r="AA27" s="34" t="s">
        <v>9</v>
      </c>
      <c r="AB27" s="34" t="s">
        <v>10</v>
      </c>
      <c r="AE27" t="s">
        <v>7</v>
      </c>
      <c r="AF27" t="s">
        <v>28</v>
      </c>
      <c r="AG27" t="s">
        <v>8</v>
      </c>
      <c r="AH27" t="s">
        <v>9</v>
      </c>
      <c r="AI27" t="s">
        <v>10</v>
      </c>
      <c r="AL27" t="s">
        <v>7</v>
      </c>
      <c r="AM27" t="s">
        <v>28</v>
      </c>
      <c r="AN27" t="s">
        <v>8</v>
      </c>
      <c r="AO27" t="s">
        <v>9</v>
      </c>
      <c r="AP27" t="s">
        <v>10</v>
      </c>
      <c r="AS27" t="s">
        <v>28</v>
      </c>
      <c r="AT27" t="s">
        <v>8</v>
      </c>
      <c r="AU27" t="s">
        <v>9</v>
      </c>
      <c r="AV27" t="s">
        <v>10</v>
      </c>
    </row>
    <row r="28" spans="1:48">
      <c r="B28" s="2"/>
      <c r="C28" s="30" t="s">
        <v>14</v>
      </c>
      <c r="D28" s="36">
        <v>37</v>
      </c>
      <c r="E28" s="36">
        <v>40</v>
      </c>
      <c r="F28" s="36">
        <v>46</v>
      </c>
      <c r="G28" s="37">
        <v>49</v>
      </c>
      <c r="H28" s="37">
        <v>53</v>
      </c>
      <c r="I28" s="37">
        <v>55</v>
      </c>
      <c r="J28" s="36">
        <v>60</v>
      </c>
      <c r="K28" s="22"/>
      <c r="L28" s="32" t="s">
        <v>14</v>
      </c>
      <c r="M28" s="36">
        <v>40</v>
      </c>
      <c r="N28" s="36">
        <v>42</v>
      </c>
      <c r="O28" s="36">
        <v>42</v>
      </c>
      <c r="P28" s="36">
        <v>44</v>
      </c>
      <c r="Q28" s="36">
        <v>49</v>
      </c>
      <c r="R28" s="36">
        <v>51</v>
      </c>
      <c r="S28" s="36">
        <v>53</v>
      </c>
      <c r="T28" s="36"/>
      <c r="U28" s="22" t="s">
        <v>14</v>
      </c>
      <c r="V28" s="36">
        <v>33</v>
      </c>
      <c r="W28" s="36">
        <v>37</v>
      </c>
      <c r="X28" s="36">
        <v>37</v>
      </c>
      <c r="Y28" s="36">
        <v>37</v>
      </c>
      <c r="Z28" s="36">
        <v>42</v>
      </c>
      <c r="AA28" s="36">
        <v>44</v>
      </c>
      <c r="AB28" s="36">
        <v>46</v>
      </c>
      <c r="AD28" t="s">
        <v>14</v>
      </c>
      <c r="AE28" s="39">
        <v>33</v>
      </c>
      <c r="AF28" s="39">
        <v>35</v>
      </c>
      <c r="AG28" s="39">
        <v>37</v>
      </c>
      <c r="AH28" s="39">
        <v>42</v>
      </c>
      <c r="AI28" s="39">
        <v>46</v>
      </c>
      <c r="AK28" t="s">
        <v>14</v>
      </c>
      <c r="AL28" s="39">
        <v>33</v>
      </c>
      <c r="AM28" s="39">
        <v>35</v>
      </c>
      <c r="AN28" s="39">
        <v>37</v>
      </c>
      <c r="AO28" s="39">
        <v>42</v>
      </c>
      <c r="AP28" s="39">
        <v>46</v>
      </c>
      <c r="AR28" t="s">
        <v>14</v>
      </c>
      <c r="AS28" s="39">
        <v>31</v>
      </c>
      <c r="AT28" s="39">
        <v>33</v>
      </c>
      <c r="AU28" s="39">
        <v>37</v>
      </c>
      <c r="AV28" s="39">
        <v>42</v>
      </c>
    </row>
    <row r="29" spans="1:48">
      <c r="C29" s="23" t="s">
        <v>13</v>
      </c>
      <c r="D29" s="36">
        <v>37</v>
      </c>
      <c r="E29" s="36">
        <v>40</v>
      </c>
      <c r="F29" s="36">
        <v>46</v>
      </c>
      <c r="G29" s="37">
        <v>49</v>
      </c>
      <c r="H29" s="37">
        <v>53</v>
      </c>
      <c r="I29" s="37">
        <v>55</v>
      </c>
      <c r="J29" s="38">
        <v>60</v>
      </c>
      <c r="K29" s="25"/>
      <c r="L29" s="33" t="s">
        <v>13</v>
      </c>
      <c r="M29" s="36">
        <v>37</v>
      </c>
      <c r="N29" s="36">
        <v>40</v>
      </c>
      <c r="O29" s="36">
        <v>44</v>
      </c>
      <c r="P29" s="36">
        <v>44</v>
      </c>
      <c r="Q29" s="36">
        <v>49</v>
      </c>
      <c r="R29" s="36">
        <v>51</v>
      </c>
      <c r="S29" s="37">
        <v>55</v>
      </c>
      <c r="T29" s="37"/>
      <c r="U29" s="35" t="s">
        <v>13</v>
      </c>
      <c r="V29" s="37">
        <v>31</v>
      </c>
      <c r="W29" s="37">
        <v>35</v>
      </c>
      <c r="X29" s="37">
        <v>37</v>
      </c>
      <c r="Y29" s="37">
        <v>37</v>
      </c>
      <c r="Z29" s="37">
        <v>42</v>
      </c>
      <c r="AA29" s="37">
        <v>44</v>
      </c>
      <c r="AB29" s="37">
        <v>46</v>
      </c>
      <c r="AD29" t="s">
        <v>13</v>
      </c>
      <c r="AE29" s="37">
        <v>33</v>
      </c>
      <c r="AF29" s="37">
        <v>35</v>
      </c>
      <c r="AG29" s="37">
        <v>40</v>
      </c>
      <c r="AH29" s="37">
        <v>42</v>
      </c>
      <c r="AI29" s="37">
        <v>46</v>
      </c>
      <c r="AK29" t="s">
        <v>13</v>
      </c>
      <c r="AL29" s="37">
        <v>33</v>
      </c>
      <c r="AM29" s="37">
        <v>35</v>
      </c>
      <c r="AN29" s="37">
        <v>40</v>
      </c>
      <c r="AO29" s="37">
        <v>42</v>
      </c>
      <c r="AP29" s="37">
        <v>46</v>
      </c>
      <c r="AR29" t="s">
        <v>13</v>
      </c>
      <c r="AS29" s="37">
        <v>33</v>
      </c>
      <c r="AT29" s="37">
        <v>35</v>
      </c>
      <c r="AU29" s="37">
        <v>37</v>
      </c>
      <c r="AV29" s="37">
        <v>42</v>
      </c>
    </row>
    <row r="30" spans="1:48">
      <c r="C30" s="23" t="s">
        <v>12</v>
      </c>
      <c r="D30" s="36">
        <v>31</v>
      </c>
      <c r="E30" s="36">
        <v>33</v>
      </c>
      <c r="F30" s="36">
        <v>37</v>
      </c>
      <c r="G30" s="37">
        <v>37</v>
      </c>
      <c r="H30" s="37">
        <v>42</v>
      </c>
      <c r="I30" s="37">
        <v>44</v>
      </c>
      <c r="J30" s="38">
        <v>46</v>
      </c>
      <c r="K30" s="25"/>
      <c r="L30" s="33" t="s">
        <v>12</v>
      </c>
      <c r="M30" s="36">
        <v>31</v>
      </c>
      <c r="N30" s="36">
        <v>33</v>
      </c>
      <c r="O30" s="36">
        <v>37</v>
      </c>
      <c r="P30" s="36">
        <v>37</v>
      </c>
      <c r="Q30" s="36">
        <v>42</v>
      </c>
      <c r="R30" s="36">
        <v>44</v>
      </c>
      <c r="S30" s="37">
        <v>46</v>
      </c>
      <c r="T30" s="37"/>
      <c r="U30" s="35" t="s">
        <v>12</v>
      </c>
      <c r="V30" s="37">
        <v>24</v>
      </c>
      <c r="W30" s="37">
        <v>29</v>
      </c>
      <c r="X30" s="37">
        <v>31</v>
      </c>
      <c r="Y30" s="37">
        <v>33</v>
      </c>
      <c r="Z30" s="37">
        <v>35</v>
      </c>
      <c r="AA30" s="37">
        <v>37</v>
      </c>
      <c r="AB30" s="37">
        <v>40</v>
      </c>
      <c r="AD30" t="s">
        <v>12</v>
      </c>
      <c r="AE30" s="37">
        <v>29</v>
      </c>
      <c r="AF30" s="37">
        <v>31</v>
      </c>
      <c r="AG30" s="37">
        <v>33</v>
      </c>
      <c r="AH30" s="37">
        <v>35</v>
      </c>
      <c r="AI30" s="37">
        <v>40</v>
      </c>
      <c r="AK30" t="s">
        <v>12</v>
      </c>
      <c r="AL30" s="37">
        <v>29</v>
      </c>
      <c r="AM30" s="37">
        <v>31</v>
      </c>
      <c r="AN30" s="37">
        <v>33</v>
      </c>
      <c r="AO30" s="37">
        <v>35</v>
      </c>
      <c r="AP30" s="37">
        <v>40</v>
      </c>
      <c r="AR30" t="s">
        <v>12</v>
      </c>
      <c r="AS30" s="37">
        <v>26</v>
      </c>
      <c r="AT30" s="37">
        <v>29</v>
      </c>
      <c r="AU30" s="37">
        <v>31</v>
      </c>
      <c r="AV30" s="37">
        <v>35</v>
      </c>
    </row>
    <row r="34" spans="2:48">
      <c r="B34" s="26" t="s">
        <v>42</v>
      </c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</row>
    <row r="35" spans="2:48">
      <c r="C35" s="1"/>
      <c r="F35" s="31" t="s">
        <v>16</v>
      </c>
      <c r="G35" s="2"/>
      <c r="J35" s="1"/>
      <c r="O35" t="s">
        <v>17</v>
      </c>
      <c r="Y35" t="s">
        <v>18</v>
      </c>
      <c r="AG35" t="s">
        <v>33</v>
      </c>
      <c r="AN35" t="s">
        <v>34</v>
      </c>
      <c r="AT35" t="s">
        <v>35</v>
      </c>
    </row>
    <row r="36" spans="2:48">
      <c r="I36" s="2"/>
      <c r="M36" s="2"/>
    </row>
    <row r="37" spans="2:48">
      <c r="C37" s="19"/>
      <c r="D37" s="19" t="s">
        <v>26</v>
      </c>
      <c r="E37" s="19" t="s">
        <v>27</v>
      </c>
      <c r="F37" s="19" t="s">
        <v>7</v>
      </c>
      <c r="G37" s="28" t="s">
        <v>28</v>
      </c>
      <c r="H37" s="28" t="s">
        <v>8</v>
      </c>
      <c r="I37" s="28" t="s">
        <v>9</v>
      </c>
      <c r="J37" s="29" t="s">
        <v>10</v>
      </c>
      <c r="K37" s="27"/>
      <c r="L37" s="27"/>
      <c r="M37" s="34" t="s">
        <v>29</v>
      </c>
      <c r="N37" s="34" t="s">
        <v>30</v>
      </c>
      <c r="O37" s="34" t="s">
        <v>7</v>
      </c>
      <c r="P37" s="34" t="s">
        <v>28</v>
      </c>
      <c r="Q37" s="34" t="s">
        <v>8</v>
      </c>
      <c r="R37" s="34" t="s">
        <v>9</v>
      </c>
      <c r="S37" s="34" t="s">
        <v>10</v>
      </c>
      <c r="T37" s="34"/>
      <c r="U37" s="34"/>
      <c r="V37" s="34" t="s">
        <v>31</v>
      </c>
      <c r="W37" s="34" t="s">
        <v>32</v>
      </c>
      <c r="X37" s="34" t="s">
        <v>7</v>
      </c>
      <c r="Y37" s="34" t="s">
        <v>28</v>
      </c>
      <c r="Z37" s="34" t="s">
        <v>8</v>
      </c>
      <c r="AA37" s="34" t="s">
        <v>9</v>
      </c>
      <c r="AB37" s="34" t="s">
        <v>10</v>
      </c>
      <c r="AE37" t="s">
        <v>7</v>
      </c>
      <c r="AF37" t="s">
        <v>28</v>
      </c>
      <c r="AG37" t="s">
        <v>8</v>
      </c>
      <c r="AH37" t="s">
        <v>9</v>
      </c>
      <c r="AI37" t="s">
        <v>10</v>
      </c>
      <c r="AL37" t="s">
        <v>7</v>
      </c>
      <c r="AM37" t="s">
        <v>28</v>
      </c>
      <c r="AN37" t="s">
        <v>8</v>
      </c>
      <c r="AO37" t="s">
        <v>9</v>
      </c>
      <c r="AP37" t="s">
        <v>10</v>
      </c>
      <c r="AS37" t="s">
        <v>28</v>
      </c>
      <c r="AT37" t="s">
        <v>8</v>
      </c>
      <c r="AU37" t="s">
        <v>9</v>
      </c>
      <c r="AV37" t="s">
        <v>10</v>
      </c>
    </row>
    <row r="38" spans="2:48">
      <c r="B38" s="2"/>
      <c r="C38" s="30" t="s">
        <v>14</v>
      </c>
      <c r="D38" s="36">
        <v>20</v>
      </c>
      <c r="E38" s="36">
        <v>26</v>
      </c>
      <c r="F38" s="36">
        <v>31</v>
      </c>
      <c r="G38" s="37">
        <v>31</v>
      </c>
      <c r="H38" s="37">
        <v>35</v>
      </c>
      <c r="I38" s="37">
        <v>37</v>
      </c>
      <c r="J38" s="36">
        <v>46</v>
      </c>
      <c r="K38" s="22"/>
      <c r="L38" s="32" t="s">
        <v>14</v>
      </c>
      <c r="M38" s="36">
        <v>20</v>
      </c>
      <c r="N38" s="36">
        <v>22</v>
      </c>
      <c r="O38" s="36">
        <v>24</v>
      </c>
      <c r="P38" s="36">
        <v>24</v>
      </c>
      <c r="Q38" s="36">
        <v>26</v>
      </c>
      <c r="R38" s="36">
        <v>29</v>
      </c>
      <c r="S38" s="36">
        <v>35</v>
      </c>
      <c r="T38" s="36"/>
      <c r="U38" s="22" t="s">
        <v>14</v>
      </c>
      <c r="V38" s="36">
        <v>15</v>
      </c>
      <c r="W38" s="36">
        <v>18</v>
      </c>
      <c r="X38" s="36">
        <v>20</v>
      </c>
      <c r="Y38" s="36">
        <v>20</v>
      </c>
      <c r="Z38" s="36">
        <v>22</v>
      </c>
      <c r="AA38" s="36">
        <v>24</v>
      </c>
      <c r="AB38" s="36">
        <v>29</v>
      </c>
      <c r="AD38" t="s">
        <v>14</v>
      </c>
      <c r="AE38" s="39">
        <v>15</v>
      </c>
      <c r="AF38" s="39">
        <v>18</v>
      </c>
      <c r="AG38" s="39">
        <v>20</v>
      </c>
      <c r="AH38" s="39">
        <v>20</v>
      </c>
      <c r="AI38" s="39">
        <v>26</v>
      </c>
      <c r="AK38" t="s">
        <v>14</v>
      </c>
      <c r="AL38" s="39">
        <v>15</v>
      </c>
      <c r="AM38" s="39">
        <v>18</v>
      </c>
      <c r="AN38" s="39">
        <v>18</v>
      </c>
      <c r="AO38" s="39">
        <v>18</v>
      </c>
      <c r="AP38" s="39">
        <v>24</v>
      </c>
      <c r="AR38" t="s">
        <v>14</v>
      </c>
      <c r="AS38" s="39">
        <v>13</v>
      </c>
      <c r="AT38" s="39">
        <v>13</v>
      </c>
      <c r="AU38" s="39">
        <v>13</v>
      </c>
      <c r="AV38" s="39">
        <v>20</v>
      </c>
    </row>
    <row r="39" spans="2:48">
      <c r="C39" s="23" t="s">
        <v>13</v>
      </c>
      <c r="D39" s="36">
        <v>18</v>
      </c>
      <c r="E39" s="36">
        <v>24</v>
      </c>
      <c r="F39" s="36">
        <v>29</v>
      </c>
      <c r="G39" s="37">
        <v>29</v>
      </c>
      <c r="H39" s="37">
        <v>33</v>
      </c>
      <c r="I39" s="37">
        <v>35</v>
      </c>
      <c r="J39" s="38">
        <v>42</v>
      </c>
      <c r="K39" s="25"/>
      <c r="L39" s="33" t="s">
        <v>13</v>
      </c>
      <c r="M39" s="36">
        <v>20</v>
      </c>
      <c r="N39" s="36">
        <v>22</v>
      </c>
      <c r="O39" s="36">
        <v>24</v>
      </c>
      <c r="P39" s="36">
        <v>24</v>
      </c>
      <c r="Q39" s="36">
        <v>29</v>
      </c>
      <c r="R39" s="36">
        <v>29</v>
      </c>
      <c r="S39" s="37">
        <v>37</v>
      </c>
      <c r="T39" s="37"/>
      <c r="U39" s="35" t="s">
        <v>13</v>
      </c>
      <c r="V39" s="37">
        <v>15</v>
      </c>
      <c r="W39" s="37">
        <v>18</v>
      </c>
      <c r="X39" s="37">
        <v>20</v>
      </c>
      <c r="Y39" s="37">
        <v>22</v>
      </c>
      <c r="Z39" s="37">
        <v>24</v>
      </c>
      <c r="AA39" s="37">
        <v>24</v>
      </c>
      <c r="AB39" s="37">
        <v>31</v>
      </c>
      <c r="AD39" t="s">
        <v>13</v>
      </c>
      <c r="AE39" s="37">
        <v>18</v>
      </c>
      <c r="AF39" s="37">
        <v>20</v>
      </c>
      <c r="AG39" s="37">
        <v>20</v>
      </c>
      <c r="AH39" s="37">
        <v>22</v>
      </c>
      <c r="AI39" s="37">
        <v>29</v>
      </c>
      <c r="AK39" t="s">
        <v>13</v>
      </c>
      <c r="AL39" s="37">
        <v>15</v>
      </c>
      <c r="AM39" s="37">
        <v>18</v>
      </c>
      <c r="AN39" s="37">
        <v>18</v>
      </c>
      <c r="AO39" s="37">
        <v>20</v>
      </c>
      <c r="AP39" s="37">
        <v>26</v>
      </c>
      <c r="AR39" t="s">
        <v>13</v>
      </c>
      <c r="AS39" s="37">
        <v>13</v>
      </c>
      <c r="AT39" s="37">
        <v>13</v>
      </c>
      <c r="AU39" s="37">
        <v>15</v>
      </c>
      <c r="AV39" s="37">
        <v>20</v>
      </c>
    </row>
    <row r="40" spans="2:48">
      <c r="C40" s="23" t="s">
        <v>12</v>
      </c>
      <c r="D40" s="36">
        <v>15</v>
      </c>
      <c r="E40" s="36">
        <v>20</v>
      </c>
      <c r="F40" s="36">
        <v>24</v>
      </c>
      <c r="G40" s="37">
        <v>26</v>
      </c>
      <c r="H40" s="37">
        <v>29</v>
      </c>
      <c r="I40" s="37">
        <v>31</v>
      </c>
      <c r="J40" s="38">
        <v>37</v>
      </c>
      <c r="K40" s="25"/>
      <c r="L40" s="33" t="s">
        <v>12</v>
      </c>
      <c r="M40" s="36">
        <v>18</v>
      </c>
      <c r="N40" s="36">
        <v>22</v>
      </c>
      <c r="O40" s="36">
        <v>22</v>
      </c>
      <c r="P40" s="36">
        <v>24</v>
      </c>
      <c r="Q40" s="36">
        <v>26</v>
      </c>
      <c r="R40" s="36">
        <v>26</v>
      </c>
      <c r="S40" s="37">
        <v>33</v>
      </c>
      <c r="T40" s="37"/>
      <c r="U40" s="35" t="s">
        <v>12</v>
      </c>
      <c r="V40" s="37">
        <v>15</v>
      </c>
      <c r="W40" s="37">
        <v>18</v>
      </c>
      <c r="X40" s="37">
        <v>20</v>
      </c>
      <c r="Y40" s="37">
        <v>20</v>
      </c>
      <c r="Z40" s="37">
        <v>22</v>
      </c>
      <c r="AA40" s="37">
        <v>22</v>
      </c>
      <c r="AB40" s="37">
        <v>29</v>
      </c>
      <c r="AD40" t="s">
        <v>12</v>
      </c>
      <c r="AE40" s="37">
        <v>15</v>
      </c>
      <c r="AF40" s="37">
        <v>18</v>
      </c>
      <c r="AG40" s="37">
        <v>18</v>
      </c>
      <c r="AH40" s="37">
        <v>20</v>
      </c>
      <c r="AI40" s="37">
        <v>26</v>
      </c>
      <c r="AK40" t="s">
        <v>12</v>
      </c>
      <c r="AL40" s="37">
        <v>15</v>
      </c>
      <c r="AM40" s="37">
        <v>15</v>
      </c>
      <c r="AN40" s="37">
        <v>18</v>
      </c>
      <c r="AO40" s="37">
        <v>18</v>
      </c>
      <c r="AP40" s="37">
        <v>24</v>
      </c>
      <c r="AR40" t="s">
        <v>12</v>
      </c>
      <c r="AS40" s="37">
        <v>13</v>
      </c>
      <c r="AT40" s="37">
        <v>13</v>
      </c>
      <c r="AU40" s="37">
        <v>13</v>
      </c>
      <c r="AV40" s="37">
        <v>18</v>
      </c>
    </row>
  </sheetData>
  <sheetProtection sheet="1" objects="1" scenarios="1" selectLockedCells="1" selectUnlockedCell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Form</vt:lpstr>
      <vt:lpstr>Tables</vt:lpstr>
    </vt:vector>
  </TitlesOfParts>
  <Company>Ohio Bureau of Workers' Compensation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a83509</dc:creator>
  <cp:lastModifiedBy>a83509</cp:lastModifiedBy>
  <cp:lastPrinted>2014-04-14T16:34:27Z</cp:lastPrinted>
  <dcterms:created xsi:type="dcterms:W3CDTF">2014-04-01T13:23:29Z</dcterms:created>
  <dcterms:modified xsi:type="dcterms:W3CDTF">2014-04-15T13:48:46Z</dcterms:modified>
</cp:coreProperties>
</file>